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5" yWindow="65266" windowWidth="4050" windowHeight="9300" tabRatio="875" activeTab="0"/>
  </bookViews>
  <sheets>
    <sheet name="Letter to Providers" sheetId="1" r:id="rId1"/>
    <sheet name="1 - Instructions" sheetId="2" r:id="rId2"/>
    <sheet name="2 - Company Information" sheetId="3" r:id="rId3"/>
    <sheet name="3 - Attestation" sheetId="4" r:id="rId4"/>
    <sheet name="4 - Pt. 2 Retail" sheetId="5" r:id="rId5"/>
    <sheet name="5 - Pt. 2 Wholesale" sheetId="6" r:id="rId6"/>
    <sheet name="6 - Pt. 3 Retail, Facilities" sheetId="7" r:id="rId7"/>
    <sheet name="7 - Pt.3 Retail, Resale" sheetId="8" r:id="rId8"/>
    <sheet name="8a - Pt.3 Wholesale to ILECs" sheetId="9" r:id="rId9"/>
    <sheet name="8b-Pt. 3Wholesale to Non-ILECs" sheetId="10" r:id="rId10"/>
    <sheet name="9- Wireless ETCs" sheetId="11" r:id="rId11"/>
    <sheet name="10 - Financial" sheetId="12" r:id="rId12"/>
    <sheet name="11- Market Info" sheetId="13" r:id="rId13"/>
  </sheets>
  <definedNames>
    <definedName name="_xlnm.Print_Area" localSheetId="1">'1 - Instructions'!$A$1:$A$90</definedName>
    <definedName name="_xlnm.Print_Area" localSheetId="2">'2 - Company Information'!$A$3:$D$66</definedName>
    <definedName name="_xlnm.Print_Area" localSheetId="3">'3 - Attestation'!$B$2:$F$40</definedName>
    <definedName name="_xlnm.Print_Area" localSheetId="4">'4 - Pt. 2 Retail'!$A$1:$U$28</definedName>
    <definedName name="_xlnm.Print_Area" localSheetId="6">'6 - Pt. 3 Retail, Facilities'!$A$1:$N$19</definedName>
    <definedName name="_xlnm.Print_Area" localSheetId="7">'7 - Pt.3 Retail, Resale'!$A$1:$N$12</definedName>
    <definedName name="_xlnm.Print_Area" localSheetId="8">'8a - Pt.3 Wholesale to ILECs'!$A$1:$L$11</definedName>
    <definedName name="_xlnm.Print_Area" localSheetId="10">'9- Wireless ETCs'!$A$1:$G$7</definedName>
    <definedName name="Text100" localSheetId="2">'2 - Company Information'!#REF!</definedName>
    <definedName name="Text101" localSheetId="2">'2 - Company Information'!#REF!</definedName>
    <definedName name="Text102" localSheetId="2">'2 - Company Information'!#REF!</definedName>
    <definedName name="Text103" localSheetId="2">'2 - Company Information'!#REF!</definedName>
    <definedName name="Text11" localSheetId="2">'2 - Company Information'!#REF!</definedName>
    <definedName name="Text12" localSheetId="2">'2 - Company Information'!#REF!</definedName>
    <definedName name="Text13" localSheetId="2">'2 - Company Information'!#REF!</definedName>
    <definedName name="Text15" localSheetId="2">'2 - Company Information'!$B$64</definedName>
    <definedName name="Text17" localSheetId="2">'2 - Company Information'!#REF!</definedName>
    <definedName name="Text19" localSheetId="2">'2 - Company Information'!#REF!</definedName>
    <definedName name="Text20" localSheetId="2">'2 - Company Information'!#REF!</definedName>
    <definedName name="Text22" localSheetId="2">'2 - Company Information'!#REF!</definedName>
    <definedName name="Text23" localSheetId="2">'2 - Company Information'!$C$61</definedName>
    <definedName name="Text409" localSheetId="2">'2 - Company Information'!#REF!</definedName>
    <definedName name="Text5" localSheetId="2">'2 - Company Information'!$C$56</definedName>
    <definedName name="Text68" localSheetId="2">'2 - Company Information'!#REF!</definedName>
    <definedName name="Text69" localSheetId="2">'2 - Company Information'!#REF!</definedName>
    <definedName name="Text70" localSheetId="2">'2 - Company Information'!#REF!</definedName>
    <definedName name="Text71" localSheetId="2">'2 - Company Information'!#REF!</definedName>
    <definedName name="Text74" localSheetId="2">'2 - Company Information'!#REF!</definedName>
    <definedName name="Text76" localSheetId="2">'2 - Company Information'!#REF!</definedName>
    <definedName name="Text77" localSheetId="2">'2 - Company Information'!#REF!</definedName>
    <definedName name="Text78" localSheetId="2">'2 - Company Information'!#REF!</definedName>
    <definedName name="Text79" localSheetId="2">'2 - Company Information'!#REF!</definedName>
    <definedName name="Text80" localSheetId="2">'2 - Company Information'!#REF!</definedName>
    <definedName name="Text81" localSheetId="2">'2 - Company Information'!#REF!</definedName>
    <definedName name="Text82" localSheetId="2">'2 - Company Information'!#REF!</definedName>
    <definedName name="Text83" localSheetId="2">'2 - Company Information'!#REF!</definedName>
    <definedName name="Text84" localSheetId="2">'2 - Company Information'!#REF!</definedName>
    <definedName name="Text85" localSheetId="2">'2 - Company Information'!#REF!</definedName>
    <definedName name="Text86" localSheetId="2">'2 - Company Information'!#REF!</definedName>
    <definedName name="Text87" localSheetId="2">'2 - Company Information'!#REF!</definedName>
    <definedName name="Text88" localSheetId="2">'2 - Company Information'!#REF!</definedName>
    <definedName name="Text89" localSheetId="2">'2 - Company Information'!#REF!</definedName>
    <definedName name="Text90" localSheetId="2">'2 - Company Information'!#REF!</definedName>
    <definedName name="Text91" localSheetId="2">'2 - Company Information'!#REF!</definedName>
    <definedName name="Text92" localSheetId="2">'2 - Company Information'!#REF!</definedName>
    <definedName name="Text93" localSheetId="2">'2 - Company Information'!#REF!</definedName>
    <definedName name="Text94" localSheetId="2">'2 - Company Information'!#REF!</definedName>
    <definedName name="Text95" localSheetId="2">'2 - Company Information'!#REF!</definedName>
    <definedName name="Text96" localSheetId="2">'2 - Company Information'!#REF!</definedName>
    <definedName name="Text97" localSheetId="2">'2 - Company Information'!#REF!</definedName>
    <definedName name="Text98" localSheetId="2">'2 - Company Information'!#REF!</definedName>
    <definedName name="Text99" localSheetId="2">'2 - Company Information'!#REF!</definedName>
  </definedNames>
  <calcPr fullCalcOnLoad="1"/>
</workbook>
</file>

<file path=xl/sharedStrings.xml><?xml version="1.0" encoding="utf-8"?>
<sst xmlns="http://schemas.openxmlformats.org/spreadsheetml/2006/main" count="9686" uniqueCount="782">
  <si>
    <t>"Local Exchange Service”:  Telecommunications service which provides a local dial tone line and local usage necessary to place or receive a call within an exchange area.  Includes all ISDN (BRI and PRI), PBX and Centrex/Centron trunks.</t>
  </si>
  <si>
    <r>
      <t>dba, if any</t>
    </r>
    <r>
      <rPr>
        <sz val="10"/>
        <rFont val="Arial"/>
        <family val="0"/>
      </rPr>
      <t xml:space="preserve">                                                   </t>
    </r>
    <r>
      <rPr>
        <sz val="10"/>
        <rFont val="Arial"/>
        <family val="2"/>
      </rPr>
      <t xml:space="preserve">                         </t>
    </r>
  </si>
  <si>
    <t>Non-Qwest wire centers are listed first; Qwest wire centers begin at Row 129.</t>
  </si>
  <si>
    <t>Part 2 Gross Revenues:</t>
  </si>
  <si>
    <t>Part 3 Gross Revenues:</t>
  </si>
  <si>
    <t>Provide Information for Colorado only</t>
  </si>
  <si>
    <t>Gross Revenues (as Reported on DR525):</t>
  </si>
  <si>
    <t>PEETZ</t>
  </si>
  <si>
    <t>PGSPCOXC</t>
  </si>
  <si>
    <t>PAGOSA SPRINGS</t>
  </si>
  <si>
    <t>PGSPCOXW</t>
  </si>
  <si>
    <t>PRDXCOXC</t>
  </si>
  <si>
    <t>PARADOX</t>
  </si>
  <si>
    <t>PSVWCOXC</t>
  </si>
  <si>
    <t>PLEASANT VIEW</t>
  </si>
  <si>
    <t>RCFRCOXC</t>
  </si>
  <si>
    <t>ROCKY FORD</t>
  </si>
  <si>
    <t>RFLKCOXC</t>
  </si>
  <si>
    <t>RED FEATHER LAKES</t>
  </si>
  <si>
    <t>RGGNCOXC</t>
  </si>
  <si>
    <t>ROGGEN</t>
  </si>
  <si>
    <t>RICOCOXC</t>
  </si>
  <si>
    <t>RICO</t>
  </si>
  <si>
    <t>RNGLCOXC</t>
  </si>
  <si>
    <t>RANGELY</t>
  </si>
  <si>
    <t>RUSHCOXC</t>
  </si>
  <si>
    <t>RUSH</t>
  </si>
  <si>
    <t>RYE COXC</t>
  </si>
  <si>
    <t>RYE</t>
  </si>
  <si>
    <t>SDLKCOXC</t>
  </si>
  <si>
    <t>SHERIDAN LAKE</t>
  </si>
  <si>
    <t>SGCHCOXC</t>
  </si>
  <si>
    <t>SAGUACHE</t>
  </si>
  <si>
    <t>SIMLCOXC</t>
  </si>
  <si>
    <t>SIMLA</t>
  </si>
  <si>
    <t>SMRTCOXC</t>
  </si>
  <si>
    <t>SOMERSET</t>
  </si>
  <si>
    <t>SNLSCOXC</t>
  </si>
  <si>
    <t>SAN LUIS</t>
  </si>
  <si>
    <t>SPFDCOXC</t>
  </si>
  <si>
    <t>SPRINGFIELD</t>
  </si>
  <si>
    <t>SRTNCOXC</t>
  </si>
  <si>
    <t>STRATTON</t>
  </si>
  <si>
    <t>STBGCOXC</t>
  </si>
  <si>
    <t>STRASBURG</t>
  </si>
  <si>
    <t>STHMCOXC</t>
  </si>
  <si>
    <t>STONEHAM</t>
  </si>
  <si>
    <t>TWBTCOXC</t>
  </si>
  <si>
    <t>TWO BUTTES</t>
  </si>
  <si>
    <t>VNSBCOXC</t>
  </si>
  <si>
    <t>VONA-SEIBERT</t>
  </si>
  <si>
    <t>WCLFCOXC</t>
  </si>
  <si>
    <t>WESTCLIFFE</t>
  </si>
  <si>
    <t>WDRWCOXC</t>
  </si>
  <si>
    <t>WOODROW</t>
  </si>
  <si>
    <t>WGNSCOXC</t>
  </si>
  <si>
    <t>WIGGINS</t>
  </si>
  <si>
    <t>WILYCOXC</t>
  </si>
  <si>
    <t>WILEY</t>
  </si>
  <si>
    <t>WLDNCOXC</t>
  </si>
  <si>
    <t>WALDEN</t>
  </si>
  <si>
    <t>WLRDCOXC</t>
  </si>
  <si>
    <t>WILLARD</t>
  </si>
  <si>
    <t>WLSHCOXC</t>
  </si>
  <si>
    <t>WALSH</t>
  </si>
  <si>
    <t>WRAYCOXC</t>
  </si>
  <si>
    <t>WRAY</t>
  </si>
  <si>
    <t>WSTNCOXC</t>
  </si>
  <si>
    <t>WESTON</t>
  </si>
  <si>
    <t>YUMACOXC</t>
  </si>
  <si>
    <t>YUMA</t>
  </si>
  <si>
    <r>
      <t>Tab 4, Part 2 Services, Retail:</t>
    </r>
    <r>
      <rPr>
        <sz val="10"/>
        <rFont val="Arial"/>
        <family val="2"/>
      </rPr>
      <t xml:space="preserve">  Provide counts of customers, lines, and revenues for all local exchange retail services provided to end users, by wire center.  Also provide counts of lines sold as bundles that are billed according to tariffed package/bundled rates.</t>
    </r>
  </si>
  <si>
    <r>
      <t xml:space="preserve">Tab 5, Part 2 Services, Wholesale:  </t>
    </r>
    <r>
      <rPr>
        <sz val="10"/>
        <rFont val="Arial"/>
        <family val="2"/>
      </rPr>
      <t xml:space="preserve">Provide counts of lines and revenues for all local exchange service lines sold to other telecommunications providers, by wire center.  </t>
    </r>
  </si>
  <si>
    <t>Part 3 Services Access Sold to ILECs</t>
  </si>
  <si>
    <r>
      <t>Tab 9, Wireless ETCs:  Western Wireless Corporation and NE Colorado Cellular,</t>
    </r>
    <r>
      <rPr>
        <sz val="10"/>
        <rFont val="Arial"/>
        <family val="2"/>
      </rPr>
      <t xml:space="preserve"> provide count of lines, customers, and revenues by wire center.</t>
    </r>
  </si>
  <si>
    <t>CRCKCO01</t>
  </si>
  <si>
    <t>FTCLCOMA</t>
  </si>
  <si>
    <t>GNSNCOMA</t>
  </si>
  <si>
    <r>
      <t>Tab 11, Market Information:</t>
    </r>
    <r>
      <rPr>
        <sz val="10"/>
        <rFont val="Arial"/>
        <family val="2"/>
      </rPr>
      <t xml:space="preserve"> Please provide information as completely as possible.</t>
    </r>
  </si>
  <si>
    <r>
      <t>Tab 10, Financial Information:</t>
    </r>
    <r>
      <rPr>
        <sz val="10"/>
        <rFont val="Arial"/>
        <family val="2"/>
      </rPr>
      <t xml:space="preserve">  Provide revenue, expense, and plant/equipment information for Colorado operations.</t>
    </r>
  </si>
  <si>
    <t>I hereby certify that I have examined this survey for the Colorado Public Utilities Commission, and that to the best of my knowledge, information and belief, all statements of fact contained in this report are true, and that to the best of my knoweldge, information and belief, the report is a correct statement of the business and affairs of the above named Provider in respect to each and every matter set forth.  The data provided in this report (and any attachments) is for informational purposes only and is considered proprietary and protected.</t>
  </si>
  <si>
    <r>
      <t xml:space="preserve">Tab 6, Part 3 Services, Retail, Facilities &amp; UNE:  </t>
    </r>
    <r>
      <rPr>
        <sz val="10"/>
        <rFont val="Arial"/>
        <family val="2"/>
      </rPr>
      <t xml:space="preserve">Provide counts of the minutes or lines, customers, and revenues for the services listed sold to end users and provided through the company's own switch </t>
    </r>
    <r>
      <rPr>
        <b/>
        <sz val="10"/>
        <rFont val="Arial"/>
        <family val="2"/>
      </rPr>
      <t>and</t>
    </r>
    <r>
      <rPr>
        <sz val="10"/>
        <rFont val="Arial"/>
        <family val="2"/>
      </rPr>
      <t xml:space="preserve"> network facilities, or through a non-ILEC switch and network facilities through contract/lease arrangements, by wire center.  </t>
    </r>
  </si>
  <si>
    <t>Operating Costs:</t>
  </si>
  <si>
    <t>Marketing/Sales/Advertising Costs:</t>
  </si>
  <si>
    <t>(If your company did not have customers as of December 31, 2003, indicate in the next line when you expect to begin operations in Colorado.  The rest of the survey need not be completed, but this page must be submitted, along with the Attestation on Tab 3.)</t>
  </si>
  <si>
    <t>What is the smallest capacity line that your company currently sells (e.g., DS0, T1)?</t>
  </si>
  <si>
    <r>
      <t xml:space="preserve">Tab 8a, Part 3 Services, Wholesale to ILECs:  </t>
    </r>
    <r>
      <rPr>
        <sz val="10"/>
        <rFont val="Arial"/>
        <family val="2"/>
      </rPr>
      <t xml:space="preserve">Provide counts of the minutes or lines and revenues for the services listed sold to ILECs, by wire center. </t>
    </r>
  </si>
  <si>
    <r>
      <t xml:space="preserve">Tab 8b, Part 3 Services, Wholesale to non-ILECs:  </t>
    </r>
    <r>
      <rPr>
        <sz val="10"/>
        <rFont val="Arial"/>
        <family val="2"/>
      </rPr>
      <t xml:space="preserve">Provide counts of the minutes or lines and revenues for the services listed sold to non-ILECs, by wire center. </t>
    </r>
  </si>
  <si>
    <r>
      <t xml:space="preserve">Tab 7, Part 3 Services Retail, Resale:  </t>
    </r>
    <r>
      <rPr>
        <sz val="10"/>
        <rFont val="Arial"/>
        <family val="2"/>
      </rPr>
      <t>Provide a count of  the minutes or lines, customers, and revenues for the services listed sold to end users and provided through resale of services purchased from another provider at a discounted price that is negotiated or as is listed in a tariff, price list or contract (including SGAT), by wire center.</t>
    </r>
  </si>
  <si>
    <t>Wholesale Local Exchange Service (Sold to Other Providers)</t>
  </si>
  <si>
    <t>Retail Local Exchange Service (Sold to End Users)</t>
  </si>
  <si>
    <t>Part 3 Services Sold to End Users via Lines Purchased at Discounted Rates</t>
  </si>
  <si>
    <t>Wire Center Name</t>
  </si>
  <si>
    <t>All Wireless Services</t>
  </si>
  <si>
    <r>
      <t xml:space="preserve">“CLEC” </t>
    </r>
    <r>
      <rPr>
        <sz val="10"/>
        <rFont val="Arial"/>
        <family val="2"/>
      </rPr>
      <t>means a competitive local exchange carrier.  A CLEC is an entity authorized to provide Local Exchange Service that does not otherwise qualify as an Incumbent Local Exchange Carrier (ILEC).</t>
    </r>
  </si>
  <si>
    <t>Plant and Equipment</t>
  </si>
  <si>
    <t>Revenues</t>
  </si>
  <si>
    <t>2004 (est.)</t>
  </si>
  <si>
    <t xml:space="preserve"> </t>
  </si>
  <si>
    <t>Instructions</t>
  </si>
  <si>
    <t>CLLI</t>
  </si>
  <si>
    <t>CITY</t>
  </si>
  <si>
    <t xml:space="preserve">SIGNATURE AND ATTESTATION:             </t>
  </si>
  <si>
    <t>Name of Signatory</t>
  </si>
  <si>
    <t xml:space="preserve">Title of Signatory </t>
  </si>
  <si>
    <t xml:space="preserve">Signature </t>
  </si>
  <si>
    <t xml:space="preserve">           </t>
  </si>
  <si>
    <t xml:space="preserve">STREET ADDRESS </t>
  </si>
  <si>
    <t xml:space="preserve">CITY  </t>
  </si>
  <si>
    <t xml:space="preserve">STATE </t>
  </si>
  <si>
    <t xml:space="preserve">ZIP </t>
  </si>
  <si>
    <t>Date:</t>
  </si>
  <si>
    <t>STATE</t>
  </si>
  <si>
    <t>ZIP</t>
  </si>
  <si>
    <t>TELEPHONE</t>
  </si>
  <si>
    <t>FAX</t>
  </si>
  <si>
    <t>E-MAIL ADDRESS</t>
  </si>
  <si>
    <t>INTERNET ADDRESS</t>
  </si>
  <si>
    <t>PROVIDER NAME:</t>
  </si>
  <si>
    <t>COMPANY ADDRESS:</t>
  </si>
  <si>
    <t>Provider:</t>
  </si>
  <si>
    <t>PROVIDER:</t>
  </si>
  <si>
    <t>lines</t>
  </si>
  <si>
    <t>Total</t>
  </si>
  <si>
    <t>Large Business</t>
  </si>
  <si>
    <t>Small Business</t>
  </si>
  <si>
    <t>Residential</t>
  </si>
  <si>
    <t>customers</t>
  </si>
  <si>
    <t>revenues</t>
  </si>
  <si>
    <t>minutes</t>
  </si>
  <si>
    <t>Intrastate InterLATA Toll</t>
  </si>
  <si>
    <t>Intrastate IntraLATA Toll</t>
  </si>
  <si>
    <t>Private Line Service, fewer than 24 voice grade circuits</t>
  </si>
  <si>
    <t>Non-optional Operator Services</t>
  </si>
  <si>
    <r>
      <t xml:space="preserve">"InterLATA": </t>
    </r>
    <r>
      <rPr>
        <sz val="10"/>
        <rFont val="Arial"/>
        <family val="2"/>
      </rPr>
      <t>Telecommunications services between LATAs.</t>
    </r>
  </si>
  <si>
    <r>
      <t xml:space="preserve">"IntraLATA": </t>
    </r>
    <r>
      <rPr>
        <sz val="10"/>
        <rFont val="Arial"/>
        <family val="2"/>
      </rPr>
      <t>Telecommunications services within one LATA.</t>
    </r>
  </si>
  <si>
    <t>dba:</t>
  </si>
  <si>
    <t>(signature required on paper copy only )</t>
  </si>
  <si>
    <t>Central Office Equipment:</t>
  </si>
  <si>
    <t>Cable and Wire Facilities:</t>
  </si>
  <si>
    <t>As of December 31, 2003, did you have customers in Colorado?</t>
  </si>
  <si>
    <t>pre-subscribed customers</t>
  </si>
  <si>
    <r>
      <t xml:space="preserve">"Toll Reseller" </t>
    </r>
    <r>
      <rPr>
        <sz val="10"/>
        <rFont val="Arial"/>
        <family val="2"/>
      </rPr>
      <t>means a provider of interLATA or intraLATA telecommunications services via facilities leased or purchased from another provider.</t>
    </r>
  </si>
  <si>
    <r>
      <t>"Wholesale":</t>
    </r>
    <r>
      <rPr>
        <sz val="10"/>
        <rFont val="Arial"/>
        <family val="2"/>
      </rPr>
      <t xml:space="preserve"> Services sold to other telecommunications providers and used to provide finished retail services to end users.</t>
    </r>
  </si>
  <si>
    <t>Signatory must be an officer of the company</t>
  </si>
  <si>
    <t>Provide information for Colorado operations for 2003 in U.S. Dollars</t>
  </si>
  <si>
    <t>Not all providers will complete all worksheets.  Complete only those worksheets that apply to the services your company provides.  Retail services are those provided to end users; Wholesale services are those provided to other telecommunications providers.</t>
  </si>
  <si>
    <t>Non-Qwest Wire Centers</t>
  </si>
  <si>
    <t>Qwest Wire Centers</t>
  </si>
  <si>
    <t>MAILING ADDRESS (if different):</t>
  </si>
  <si>
    <t>TITLE</t>
  </si>
  <si>
    <t>NAME</t>
  </si>
  <si>
    <t>MAILING ADDRESS</t>
  </si>
  <si>
    <r>
      <t>“ILEC”</t>
    </r>
    <r>
      <rPr>
        <sz val="10"/>
        <rFont val="Arial"/>
        <family val="0"/>
      </rPr>
      <t xml:space="preserve"> </t>
    </r>
    <r>
      <rPr>
        <sz val="10"/>
        <rFont val="Arial"/>
        <family val="2"/>
      </rPr>
      <t>means an incumbent local exchange carrier.</t>
    </r>
  </si>
  <si>
    <t>Types of Providers</t>
  </si>
  <si>
    <t>Terms Used in the Survey</t>
  </si>
  <si>
    <t>Tab-by-Tab Instructions:</t>
  </si>
  <si>
    <r>
      <t>Definitions</t>
    </r>
  </si>
  <si>
    <t>RE:  Investigation of Competition in Colorado's Telecommunications Market</t>
  </si>
  <si>
    <t xml:space="preserve">Pursuant to the captioned decision, all telecommunications providers listed in Attachment B to Commission Decision C04-0984 are required to complete the attached survey and submit it to the Commission within 21 days.  </t>
  </si>
  <si>
    <t>If you are unable to download the survey, or if you have any questions, please call Ellie Friedman at                                 (303) 894-2886.</t>
  </si>
  <si>
    <t>Ellie Friedman, Fixed Utilities, Public Utilities Commission, 1580 Logan St., OL 2, Denver, CO 80203</t>
  </si>
  <si>
    <r>
      <t>“End User”:</t>
    </r>
    <r>
      <rPr>
        <sz val="10"/>
        <rFont val="Arial"/>
        <family val="2"/>
      </rPr>
      <t xml:space="preserve">  Residential, business, institutional, and government customers who use the service for their own purposes and do not resell them to other entities.  </t>
    </r>
  </si>
  <si>
    <t>Please provide counts of lines, customers, and revenues for all local exchange service provided to end users, by wire center, in Columns A., B., C., and D.  The total of these columns will automatically calculate in Column E.  In Column F., report the number of lines billed according to tariffed packages/bundled rates; do not include in this count lines sold as basic service with features added on and billed separately.</t>
  </si>
  <si>
    <r>
      <t>“Reseller”:</t>
    </r>
    <r>
      <rPr>
        <sz val="10"/>
        <rFont val="Arial"/>
        <family val="2"/>
      </rPr>
      <t xml:space="preserve">  A telecommunications company that provides services that it purchases at a discount, either through negotiation or a tariffed prices, from a facilities-based telecommunications company, and then offers the services, either by themselves or in combination with other services, to an end user.</t>
    </r>
  </si>
  <si>
    <r>
      <t xml:space="preserve">Mark all that apply with an </t>
    </r>
    <r>
      <rPr>
        <b/>
        <sz val="10"/>
        <rFont val="Arial"/>
        <family val="2"/>
      </rPr>
      <t>X</t>
    </r>
    <r>
      <rPr>
        <sz val="10"/>
        <rFont val="Arial"/>
        <family val="0"/>
      </rPr>
      <t>.  See Tab 1 for Definitions</t>
    </r>
  </si>
  <si>
    <r>
      <t>“UNE Combinations":</t>
    </r>
    <r>
      <rPr>
        <sz val="10"/>
        <rFont val="Arial"/>
        <family val="2"/>
      </rPr>
      <t xml:space="preserve">  Any combination of unbundled network elements purchased by the competitive provider that are used to provide a finished public telecommunications service to end users (e.g., UNE-P, UNE-M, UNE-E).  Use of UNE-L with a switch that the company owns or has a lease/contract for is considered, for this survey, UNE-L.</t>
    </r>
  </si>
  <si>
    <r>
      <t xml:space="preserve">“UNE-L":  </t>
    </r>
    <r>
      <rPr>
        <sz val="10"/>
        <rFont val="Arial"/>
        <family val="2"/>
      </rPr>
      <t>A local loop network element that is a transmission facility between the main distributing frame (MDF) in a LEC central office and the point of demarcation at an end-user’s premises.  This element allows for the transmission of the CLEC’s telecommunication services when connected to the CLEC’s switch equipment.  The local loop requires cross-connects for connection to the CLEC’s collocation equipment.</t>
    </r>
  </si>
  <si>
    <t xml:space="preserve">2.  Information provided in the survey should reflect the company's Colorado operations only.  Part 2 and Part 3 services refer to those services detailed in Colorado Revised Statutes, Sections 40-15-201 and 40-15-301. </t>
  </si>
  <si>
    <t>3.  All information should reflect company records as of December 31, 2003.</t>
  </si>
  <si>
    <t>4.  If the company does not keep the record of number of customers served, relevant information (e.g., the number of customers billed in the latest month) shall be provided and noted on the survey.</t>
  </si>
  <si>
    <r>
      <t>"Large Business Customer":</t>
    </r>
    <r>
      <rPr>
        <sz val="10"/>
        <rFont val="Arial"/>
        <family val="2"/>
      </rPr>
      <t xml:space="preserve">  A customer with six or more access lines, purchasing products and services listed as "Business" in the company's Colorado tariff, price list, or in a special contract. </t>
    </r>
  </si>
  <si>
    <r>
      <t xml:space="preserve">"Retail": </t>
    </r>
    <r>
      <rPr>
        <sz val="10"/>
        <rFont val="Arial"/>
        <family val="2"/>
      </rPr>
      <t>Services that are intended for use by an end use customer.</t>
    </r>
  </si>
  <si>
    <t>Mark all that apply with X</t>
  </si>
  <si>
    <t>U.S. Dollars</t>
  </si>
  <si>
    <t>TOTAL</t>
  </si>
  <si>
    <t>Other (Please Specify Below):</t>
  </si>
  <si>
    <r>
      <t xml:space="preserve">"Small Business Customer": </t>
    </r>
    <r>
      <rPr>
        <sz val="10"/>
        <rFont val="Arial"/>
        <family val="2"/>
      </rPr>
      <t xml:space="preserve">A customer with five or fewer access lines, receiving products and services listed as "Business" in the company's Colorado tariff, price list, or contract. </t>
    </r>
  </si>
  <si>
    <r>
      <t>“Wire Center</t>
    </r>
    <r>
      <rPr>
        <sz val="10"/>
        <rFont val="Arial"/>
        <family val="2"/>
      </rPr>
      <t>”</t>
    </r>
    <r>
      <rPr>
        <b/>
        <sz val="10"/>
        <rFont val="Arial"/>
        <family val="2"/>
      </rPr>
      <t>:</t>
    </r>
    <r>
      <rPr>
        <sz val="10"/>
        <rFont val="Arial"/>
        <family val="2"/>
      </rPr>
      <t xml:space="preserve">  The location where subscriber outside cable plant (local lines) are terminated.  It is also the geographical service area of a telephone company's central office.  </t>
    </r>
  </si>
  <si>
    <t>I hereby attest to the accuracy of this 2004 Colorado Public Utilities Commission survey:</t>
  </si>
  <si>
    <t xml:space="preserve">The complete survey is available at the PUC Website, www.dora.state.co.us/puc/docket_activity/2004/COPUCCompetitionSurvey04.xls.  </t>
  </si>
  <si>
    <r>
      <t>“DS-0 Circuit”:</t>
    </r>
    <r>
      <rPr>
        <sz val="10"/>
        <rFont val="Arial"/>
        <family val="2"/>
      </rPr>
      <t xml:space="preserve">  A digital signal that is equivalent to one voice circuit using a bandwidth of up to 64 Kbps. There are 24 DS0 channelized circuits on a DS-1 pipe.</t>
    </r>
  </si>
  <si>
    <r>
      <t>“Facilities Based”:</t>
    </r>
    <r>
      <rPr>
        <sz val="10"/>
        <rFont val="Arial"/>
        <family val="2"/>
      </rPr>
      <t xml:space="preserve">  A telecommunications provider that uses its own switches </t>
    </r>
    <r>
      <rPr>
        <b/>
        <sz val="10"/>
        <rFont val="Arial"/>
        <family val="2"/>
      </rPr>
      <t xml:space="preserve">and </t>
    </r>
    <r>
      <rPr>
        <sz val="10"/>
        <rFont val="Arial"/>
        <family val="2"/>
      </rPr>
      <t xml:space="preserve">network facilities (e.g., local loop) to provide service to the end user.  Those providers who have a contract or lease agreement with a non-ILEC provider for the use of the switch </t>
    </r>
    <r>
      <rPr>
        <b/>
        <sz val="10"/>
        <rFont val="Arial"/>
        <family val="2"/>
      </rPr>
      <t xml:space="preserve">and </t>
    </r>
    <r>
      <rPr>
        <sz val="10"/>
        <rFont val="Arial"/>
        <family val="2"/>
      </rPr>
      <t xml:space="preserve">network facilities are also considered facilities-based.  If the company uses its own switch but uses UNE-L (UNE-Loop) purchased from an ILEC to provide service to the end user, those lines are considered to be, for this survey, UNE-L lines. </t>
    </r>
  </si>
  <si>
    <r>
      <t xml:space="preserve">“Voice Equivalent Lines” (DS-0): </t>
    </r>
    <r>
      <rPr>
        <sz val="10"/>
        <rFont val="Arial"/>
        <family val="2"/>
      </rPr>
      <t xml:space="preserve"> Lines that allow users to originate and terminate local calls on the public switched network, whether used  by the end user for voice (bandwidth of 500 to 3500 Hz) telephone calls or for other types of calls carried over the public switched network.  Lines used for exchange access services such as “POTS”, fixed wireless, Centrex extensions and trunks, and broadband with which customers can switch between broadband and local exchange service without changing how the line is provisioned.   </t>
    </r>
  </si>
  <si>
    <r>
      <t>“Resale":</t>
    </r>
    <r>
      <rPr>
        <sz val="10"/>
        <rFont val="Arial"/>
        <family val="2"/>
      </rPr>
      <t xml:space="preserve">  Provision of retail telecommunications services through the purchase of services from another provider at a discounted price that is  negotiated or as is listed in a tariff, price list, or contract (including SGAT) offering.</t>
    </r>
  </si>
  <si>
    <r>
      <t>Tab 2, Company Information:</t>
    </r>
    <r>
      <rPr>
        <sz val="10"/>
        <rFont val="Arial"/>
        <family val="2"/>
      </rPr>
      <t xml:space="preserve">  Complete all information as requested.  If your company has more than one affiliate, complete one survey for each affiliate. Provider name and d.b.a. are linked to each sheet throughout the survey.</t>
    </r>
  </si>
  <si>
    <r>
      <t>Tab 3, Attestation</t>
    </r>
    <r>
      <rPr>
        <sz val="10"/>
        <rFont val="Arial"/>
        <family val="2"/>
      </rPr>
      <t xml:space="preserve">:  A company officer or agent must attest to the validity of the information provided.  For the electronic submission, type in the name and title of the officer.  The officer must sign the paper copy that is submitted to the PUC. </t>
    </r>
  </si>
  <si>
    <t xml:space="preserve">        Decision No. C04-0984  Docket No. 04M-435T</t>
  </si>
  <si>
    <t>The attached paper copy of the survey is a sample only.  PLEASE  DOWNLOAD AN ELECTRONIC COPY OF THE SURVEY, COMPLETE THE APPROPRIATE SECTIONS, AND SUBMIT AN ELECTRONIC FILE OF THE COMPLETED  SURVEY AS DIRECTED BELOW.  The survey is in an Excel spreadsheet format; for your convenience, it has been pre-populated with wire center names and CLLI codes.  Please read the definitions and instructions on Tab 1 of the survey before entering data.  All information contained in the survey will be treated as Highly Confidential.</t>
  </si>
  <si>
    <t>Thank you for your time in completing the survey.  The information you provide will assist the Commission as it makes decisions that will affect telecommunication services in Colorado.</t>
  </si>
  <si>
    <t xml:space="preserve"> A signed paper copy of this attestation must be sent to: </t>
  </si>
  <si>
    <r>
      <t>A. Facilities:</t>
    </r>
    <r>
      <rPr>
        <sz val="10"/>
        <rFont val="Arial"/>
        <family val="2"/>
      </rPr>
      <t xml:space="preserve"> Lines that are provided via the company's own switch </t>
    </r>
    <r>
      <rPr>
        <b/>
        <sz val="10"/>
        <rFont val="Arial"/>
        <family val="2"/>
      </rPr>
      <t>AND</t>
    </r>
    <r>
      <rPr>
        <sz val="10"/>
        <rFont val="Arial"/>
        <family val="2"/>
      </rPr>
      <t xml:space="preserve"> network facilities, or via a switch </t>
    </r>
    <r>
      <rPr>
        <b/>
        <sz val="10"/>
        <rFont val="Arial"/>
        <family val="2"/>
      </rPr>
      <t xml:space="preserve">AND </t>
    </r>
    <r>
      <rPr>
        <sz val="10"/>
        <rFont val="Arial"/>
        <family val="2"/>
      </rPr>
      <t>network facilities of a non-ILEC that are accessed through contract/lease agreements.  DO NOT INCLUDE IN THIS COLUMN ANY LINES THAT ARE PROVIDED USING ANY UNE-COMBINATION OR UNE-L.</t>
    </r>
  </si>
  <si>
    <r>
      <t xml:space="preserve">B. UNE-Combination:  </t>
    </r>
    <r>
      <rPr>
        <sz val="10"/>
        <rFont val="Arial"/>
        <family val="2"/>
      </rPr>
      <t>Lines that are provided through the purchase of any combination of unbundled network elements (UNE), such as UNE-P, UNE-E, or UNE-M.  DO NOT INCLUDE IN THIS COLUMN ANY LINES THAT ARE PROVIDED USING UNE-L ALONE.</t>
    </r>
  </si>
  <si>
    <r>
      <t xml:space="preserve">D. Resale: </t>
    </r>
    <r>
      <rPr>
        <sz val="10"/>
        <rFont val="Arial"/>
        <family val="2"/>
      </rPr>
      <t>Lines that are purchased from another provider at a discounted price that is negotiated or that is listed in a tariff, price list, or contract (include SGAT) offering.</t>
    </r>
  </si>
  <si>
    <r>
      <t>A. Facilities:</t>
    </r>
    <r>
      <rPr>
        <sz val="10"/>
        <rFont val="Arial"/>
        <family val="2"/>
      </rPr>
      <t xml:space="preserve"> Lines that are provided via the company's own switch AND network facilities, or via a switch AND network facilities of a non-ILEC that are accessed through contract/lease agreements.  DO NOT INCLUDE IN THIS COLUMN ANY LINES THAT ARE PROVIDED USING ANY UNE-COMBINATION OR UNE-L.</t>
    </r>
  </si>
  <si>
    <r>
      <t>B. UNE-Combination</t>
    </r>
    <r>
      <rPr>
        <sz val="10"/>
        <rFont val="Arial"/>
        <family val="2"/>
      </rPr>
      <t xml:space="preserve">:  Lines that are sold as a </t>
    </r>
    <r>
      <rPr>
        <b/>
        <sz val="10"/>
        <rFont val="Arial"/>
        <family val="2"/>
      </rPr>
      <t xml:space="preserve">combination </t>
    </r>
    <r>
      <rPr>
        <sz val="10"/>
        <rFont val="Arial"/>
        <family val="2"/>
      </rPr>
      <t>of unbundled network elements (UNE), such as UNE-P, UNE-E, or UNE-M.  DO NOT INCLUDE IN THIS COLUMN ANY LINES THAT ARE PROVIDED USING UNE-L ALONE.</t>
    </r>
  </si>
  <si>
    <r>
      <t xml:space="preserve">C. UNE-L:  </t>
    </r>
    <r>
      <rPr>
        <sz val="10"/>
        <rFont val="Arial"/>
        <family val="2"/>
      </rPr>
      <t xml:space="preserve">Lines that are sold as UNE-L only.  </t>
    </r>
  </si>
  <si>
    <r>
      <t>D. Resale:</t>
    </r>
    <r>
      <rPr>
        <sz val="10"/>
        <rFont val="Arial"/>
        <family val="2"/>
      </rPr>
      <t xml:space="preserve"> Lines that are sold to another provider at a discounted price that is negotiated or that is listed in a tariff, price list, or contract (include SGAT) offering.</t>
    </r>
  </si>
  <si>
    <r>
      <t xml:space="preserve">E. </t>
    </r>
    <r>
      <rPr>
        <sz val="10"/>
        <rFont val="Arial"/>
        <family val="2"/>
      </rPr>
      <t>Automatically totals previous columns.</t>
    </r>
  </si>
  <si>
    <t>Retail Part 3 Services (Sold to End Users)</t>
  </si>
  <si>
    <t>Facilities-Based</t>
  </si>
  <si>
    <t>UNE-Combo</t>
  </si>
  <si>
    <t>UNE-L</t>
  </si>
  <si>
    <t>Resale</t>
  </si>
  <si>
    <t>CLEC</t>
  </si>
  <si>
    <t>ILEC</t>
  </si>
  <si>
    <t>DLEC</t>
  </si>
  <si>
    <t>Toll Reseller</t>
  </si>
  <si>
    <t>Other (please specify)</t>
  </si>
  <si>
    <t>(If yes, complete Tab 5)</t>
  </si>
  <si>
    <t>TO:  Colorado Telecommunication Services Providers</t>
  </si>
  <si>
    <t>Please save the file as in its current format Excel for Microsoft Office 2000 or higher version and save the file with the following naming convention:  Company_Name.xls</t>
  </si>
  <si>
    <t xml:space="preserve">After completion, please submit an e-mail with saved Excel attachment to Ellie.Friedman@dora.state.co.us, or send it on a CD or disk to Ellie Friedman at the address that follows.  In addition, each company completing the survey must send a signed paper copy of the Attestation (Tab 3) to Ellie Friedman, Fixed Utilities, Public Utilities Commission, 1580 Logan St., Office Level 2, Denver, CO 80203.  </t>
  </si>
  <si>
    <r>
      <t xml:space="preserve">1.  The questions contained in this survey are asked pursuant to Decision C04-0984, Docket 04M-435T.  Each provider under the jurisdiction of the Colorado Public Utilities Commission must answer each question as thoroughly as possible.  </t>
    </r>
    <r>
      <rPr>
        <b/>
        <sz val="10"/>
        <rFont val="Arial"/>
        <family val="2"/>
      </rPr>
      <t>Not all questions apply to all providers; complete the relevant questions on the Tabs as indicated in Tab 2.</t>
    </r>
  </si>
  <si>
    <r>
      <t>“DLEC”</t>
    </r>
    <r>
      <rPr>
        <sz val="10"/>
        <rFont val="Arial"/>
        <family val="0"/>
      </rPr>
      <t xml:space="preserve"> </t>
    </r>
    <r>
      <rPr>
        <sz val="10"/>
        <rFont val="Arial"/>
        <family val="2"/>
      </rPr>
      <t>means a data local exchange carrier or company that provides or delivers high-speed access to the Internet and may also provide or deliver voice service.</t>
    </r>
  </si>
  <si>
    <r>
      <t xml:space="preserve">"Part 2": </t>
    </r>
    <r>
      <rPr>
        <sz val="10"/>
        <rFont val="Arial"/>
        <family val="2"/>
      </rPr>
      <t>Services listed in Colorado Revised Statutes, Section 40-15-201(2).</t>
    </r>
  </si>
  <si>
    <r>
      <t xml:space="preserve">"Part 3": </t>
    </r>
    <r>
      <rPr>
        <sz val="10"/>
        <rFont val="Arial"/>
        <family val="2"/>
      </rPr>
      <t>Services listed in Colorado Revised Statues, Section 40-15-301(2).</t>
    </r>
  </si>
  <si>
    <r>
      <t>"Residential Customer":</t>
    </r>
    <r>
      <rPr>
        <sz val="10"/>
        <rFont val="Arial"/>
        <family val="2"/>
      </rPr>
      <t xml:space="preserve"> A customer that receives products and services classified as "Residential" in the company's Colorado tariff or price list or in a special contract.</t>
    </r>
  </si>
  <si>
    <r>
      <t>"Line":</t>
    </r>
    <r>
      <rPr>
        <sz val="10"/>
        <rFont val="Arial"/>
        <family val="2"/>
      </rPr>
      <t xml:space="preserve">  The physical medium supporting a telecommunications channel to the end user.  </t>
    </r>
  </si>
  <si>
    <t>(Complete a survey for each affiliate of the parent firm)</t>
  </si>
  <si>
    <t>Wireless Eligible Telecommunications Carriers (ETCs) (Western Wireless Corporation and NE Colorado Cellular.):  Please provide the requested information by wire center.</t>
  </si>
  <si>
    <t xml:space="preserve">Indicate the type telecommunications provider your company is in Colorado </t>
  </si>
  <si>
    <t xml:space="preserve">Do you provide Local Exchange Service to end users?            </t>
  </si>
  <si>
    <t>Do you provide Local Exchange Service access (wholesale) to other providers?</t>
  </si>
  <si>
    <t>(If yes, complete Tab 4)</t>
  </si>
  <si>
    <t>(If yes, complete Tab 6)</t>
  </si>
  <si>
    <t>Do you provide Toll Resale to end users?</t>
  </si>
  <si>
    <t>(If yes, complete Tab 7)</t>
  </si>
  <si>
    <t>(If yes, complete Tab 8a)</t>
  </si>
  <si>
    <t>(If yes, complete Tab 8b)</t>
  </si>
  <si>
    <t>Do you provide Facilities-based Intra- or Inter-LATA Toll, Private Line Service, and/or Non-optional Operator Services to end users?</t>
  </si>
  <si>
    <t>Do you provide Intra- or Inter-LATA Toll, Private Line Service, and/or Non-optional Operator Services access capability to ILECs?</t>
  </si>
  <si>
    <t>Western Wireless Corp. and NE Colorado Cellular must complete Tabs 2, 3, 9, 10, and 11.</t>
  </si>
  <si>
    <t>All providers completing this survey must complete Tabs 2, 3, 10, and 11, in addition to any Tabs indicated above.</t>
  </si>
  <si>
    <t>COMPANY CONTACT:</t>
  </si>
  <si>
    <r>
      <t xml:space="preserve">C. UNE-L:  </t>
    </r>
    <r>
      <rPr>
        <sz val="10"/>
        <rFont val="Arial"/>
        <family val="2"/>
      </rPr>
      <t>Lines that are provided through purchase of UNE-L</t>
    </r>
    <r>
      <rPr>
        <sz val="10"/>
        <rFont val="Arial"/>
        <family val="2"/>
      </rPr>
      <t xml:space="preserve">.  </t>
    </r>
  </si>
  <si>
    <t>A.</t>
  </si>
  <si>
    <t>B.</t>
  </si>
  <si>
    <t>C.</t>
  </si>
  <si>
    <t>D.</t>
  </si>
  <si>
    <t>E.</t>
  </si>
  <si>
    <t>F.</t>
  </si>
  <si>
    <t>Number of Lines Sold Bundled with Features</t>
  </si>
  <si>
    <t xml:space="preserve">Please provide counts of lines and revenues for all local exchange service sold to other telecommunications providers, by wire center.  </t>
  </si>
  <si>
    <t>Go to Tab 7</t>
  </si>
  <si>
    <t>If you cannot provide information by wire center, provide counts by exchange area.</t>
  </si>
  <si>
    <t>Provide counts of  the minutes or lines, customers, and revenues for the services listed sold to end users and provided through resale of services purchased from another provider at a discounted price that is negotiated or as is listed in a tariff, price list or contract (including SGAT), by wire center.</t>
  </si>
  <si>
    <t>Minutes</t>
  </si>
  <si>
    <t xml:space="preserve">Provide counts of the minutes or lines, and revenues for the services listed sold to ILECs, by wire center. </t>
  </si>
  <si>
    <t>Expenses</t>
  </si>
  <si>
    <t>Do you provide Intra- or Inter-LATA Toll, Private Line Service, and/or Non-optional Operator Services access capability to non-ILECs?</t>
  </si>
  <si>
    <r>
      <t xml:space="preserve">F. </t>
    </r>
    <r>
      <rPr>
        <sz val="10"/>
        <rFont val="Arial"/>
        <family val="2"/>
      </rPr>
      <t>Of total retail local exchange lines, number sold as packages/bundles with features; do not include in this count lines sold as basic service with features added on and billed separately.</t>
    </r>
  </si>
  <si>
    <t>Provide only Colorado-specific information as of December 31, 2003</t>
  </si>
  <si>
    <r>
      <t xml:space="preserve">E. </t>
    </r>
    <r>
      <rPr>
        <sz val="10"/>
        <rFont val="Arial"/>
        <family val="2"/>
      </rPr>
      <t xml:space="preserve"> Automatically totals Columns A., B., C., and D.</t>
    </r>
  </si>
  <si>
    <t>Indicate below how your company obtains service sold to end users as Part 3 services:</t>
  </si>
  <si>
    <t>If you cannot provide detailed TOLL data, please indicate below average monthly minutes and revenues for 2003.</t>
  </si>
  <si>
    <t>Part 3 Services Access Sold to Non-ILECs</t>
  </si>
  <si>
    <t xml:space="preserve">Provide counts of the minutes or lines, and revenues for the services listed sold to non-ILECs, by wire center. </t>
  </si>
  <si>
    <t>Answer questions using data as of December 31, 2003 from Colorado operations only.</t>
  </si>
  <si>
    <t>Please report the amounts spent on marketing and advertising in Colorado for 2003 for each category listed.</t>
  </si>
  <si>
    <t>Marketing and Advertising</t>
  </si>
  <si>
    <t>Large Business Customers</t>
  </si>
  <si>
    <t>Small Business Customers</t>
  </si>
  <si>
    <t>Residential Customers</t>
  </si>
  <si>
    <t>Wholesale</t>
  </si>
  <si>
    <t>2003 TOTAL</t>
  </si>
  <si>
    <t>Direct Mail</t>
  </si>
  <si>
    <t>Telemarketing</t>
  </si>
  <si>
    <t>Print Advertising</t>
  </si>
  <si>
    <t>Television Advertising</t>
  </si>
  <si>
    <t>Radio Advertising</t>
  </si>
  <si>
    <t>Outdoor Advertising</t>
  </si>
  <si>
    <t>Trade Fairs</t>
  </si>
  <si>
    <t>Company Website</t>
  </si>
  <si>
    <t>Internet Advertising (Non-Website)</t>
  </si>
  <si>
    <t>Special Programs</t>
  </si>
  <si>
    <t>New Product Introduction</t>
  </si>
  <si>
    <t>Customer Win-Back</t>
  </si>
  <si>
    <r>
      <t xml:space="preserve">Provide counts of the minutes or lines, end use customers, and revenues for the retail services listed below that are sold to end users and provided through the company's own switch </t>
    </r>
    <r>
      <rPr>
        <b/>
        <sz val="10"/>
        <rFont val="Arial"/>
        <family val="2"/>
      </rPr>
      <t>and</t>
    </r>
    <r>
      <rPr>
        <sz val="10"/>
        <rFont val="Arial"/>
        <family val="2"/>
      </rPr>
      <t xml:space="preserve"> </t>
    </r>
    <r>
      <rPr>
        <sz val="10"/>
        <rFont val="Arial"/>
        <family val="0"/>
      </rPr>
      <t xml:space="preserve">network facilities, or through a non-ILEC switch </t>
    </r>
    <r>
      <rPr>
        <b/>
        <sz val="10"/>
        <rFont val="Arial"/>
        <family val="2"/>
      </rPr>
      <t>and</t>
    </r>
    <r>
      <rPr>
        <sz val="10"/>
        <rFont val="Arial"/>
        <family val="2"/>
      </rPr>
      <t xml:space="preserve"> </t>
    </r>
    <r>
      <rPr>
        <sz val="10"/>
        <rFont val="Arial"/>
        <family val="0"/>
      </rPr>
      <t>network facilities accessed through contract/lease arrangements, or by UNE-combinations or UNE-L, by wire center.</t>
    </r>
  </si>
  <si>
    <t>AFACCOMA</t>
  </si>
  <si>
    <t>COLORADO SPRINGS           AIR FORCE ACADEMY</t>
  </si>
  <si>
    <t>Retail
Local Exchange Service
Facilities-Based</t>
  </si>
  <si>
    <t>Retail
Local Exchange Service
UNE-Combo</t>
  </si>
  <si>
    <t>Retail
Local Exchange Service
UNE-L</t>
  </si>
  <si>
    <t>Retail
Local Exchange Service
Resale</t>
  </si>
  <si>
    <t>Retail
Local Exchange Service
TOTAL</t>
  </si>
  <si>
    <t>AGLRCOMA</t>
  </si>
  <si>
    <t>AGUILAR                                AGUILAR</t>
  </si>
  <si>
    <t>ALMSCOMA</t>
  </si>
  <si>
    <t>ALAMOSA                             ALAMOSA</t>
  </si>
  <si>
    <t>ALPKCOMA</t>
  </si>
  <si>
    <t>ALLENS PARK                    ALLENS PARK</t>
  </si>
  <si>
    <t>ARVDCOMA</t>
  </si>
  <si>
    <t>ARVADA ZONE (DENVER)                  ARVADA</t>
  </si>
  <si>
    <t>ASPECOMA</t>
  </si>
  <si>
    <t>ASPEN                            ASPEN</t>
  </si>
  <si>
    <t>AULTCOMA</t>
  </si>
  <si>
    <t>EATON-AULT                 AULT</t>
  </si>
  <si>
    <t>AURRCOMA</t>
  </si>
  <si>
    <t>AURORA ZONE (DENVER)    AURORA</t>
  </si>
  <si>
    <t>AURRCOMB</t>
  </si>
  <si>
    <t>AURORA ZONE (DENVER)                 MONAGHAN</t>
  </si>
  <si>
    <t>AVDLCOMA</t>
  </si>
  <si>
    <t>PUEBLO                           AVONDALE</t>
  </si>
  <si>
    <t>AVONCOMA</t>
  </si>
  <si>
    <t>VAIL                             AVON</t>
  </si>
  <si>
    <t>BALYCOMA</t>
  </si>
  <si>
    <t>BAILEY                               BAILEY</t>
  </si>
  <si>
    <t>BITNCOMA</t>
  </si>
  <si>
    <t>BRIGHTON                              BRIGHTON</t>
  </si>
  <si>
    <t>BLDRCOGB</t>
  </si>
  <si>
    <t>BOULDER GUNBARREL</t>
  </si>
  <si>
    <t>BLDRCOMA</t>
  </si>
  <si>
    <t>BOULDER              BOULDER MAIN</t>
  </si>
  <si>
    <t>BLFSCOMA</t>
  </si>
  <si>
    <t>COLORADO SPRINGS           BLACK FOREST</t>
  </si>
  <si>
    <t>BNVSCOMA</t>
  </si>
  <si>
    <t>BUENA VISTA                                BUENA VISTA</t>
  </si>
  <si>
    <t>BRFDCOMA</t>
  </si>
  <si>
    <t>BROOMFIELD                                  BROOMFIELD</t>
  </si>
  <si>
    <t>BRRGCOMA</t>
  </si>
  <si>
    <t>BRECKENRIDGE                                        BRECKENRIDGE</t>
  </si>
  <si>
    <t>BRSHCOMA</t>
  </si>
  <si>
    <t>BRUSH                          BRUSH</t>
  </si>
  <si>
    <t>BRTHCOMA</t>
  </si>
  <si>
    <t>BERTHOUD                                      BERTHOUD</t>
  </si>
  <si>
    <t>BSLTCOMA</t>
  </si>
  <si>
    <t>BASALT                                   BASALT</t>
  </si>
  <si>
    <t>BYFDCOMA</t>
  </si>
  <si>
    <t>BAYFIELD                       BAYFIELD</t>
  </si>
  <si>
    <t>CACYCOMA</t>
  </si>
  <si>
    <t>CANON CITY                               CANON CITY</t>
  </si>
  <si>
    <t>CCCNCOMA</t>
  </si>
  <si>
    <t>COAL CREEK CANYON           COAL CREEK CANYON</t>
  </si>
  <si>
    <t>CFTNCONM</t>
  </si>
  <si>
    <t>GRAND JUNCTION                       CLIFTON</t>
  </si>
  <si>
    <t>CLHNCOMA</t>
  </si>
  <si>
    <t>CALHAN                         CALHAN</t>
  </si>
  <si>
    <t>CLSPCO32</t>
  </si>
  <si>
    <t>COLORADO SPRINGS    GATEHOUSE</t>
  </si>
  <si>
    <t>CLSPCOEA</t>
  </si>
  <si>
    <t>COLORADO SPRINGS                    EAST</t>
  </si>
  <si>
    <t>CLSPCOMA</t>
  </si>
  <si>
    <t>COLORADO SPRINGS        MAIN</t>
  </si>
  <si>
    <t>CLSPCOPV</t>
  </si>
  <si>
    <t>COLORADO SPRINGS         PIKEVIEW</t>
  </si>
  <si>
    <t>CLSPCOSM</t>
  </si>
  <si>
    <t>COLORADO SPRINGS         STRATMOOR</t>
  </si>
  <si>
    <t>CNCYCOMA</t>
  </si>
  <si>
    <t>CENTRAL CITY                                    CENTRAL CITY</t>
  </si>
  <si>
    <t>CPMTCOMA</t>
  </si>
  <si>
    <t>DILLON                 COPPER MOUNTAIN</t>
  </si>
  <si>
    <t>CRAGCOMA</t>
  </si>
  <si>
    <t>CRAIG                                   CRAIG</t>
  </si>
  <si>
    <t>CRBTCOMA</t>
  </si>
  <si>
    <t>CRESTED BUTTE                                    CRESTED BUTTE</t>
  </si>
  <si>
    <t>CRIPPLE CREEK                             CRIPPLE CREEK</t>
  </si>
  <si>
    <t>CRDLCOMA</t>
  </si>
  <si>
    <t>CARBONDALE                         CARBONDALE</t>
  </si>
  <si>
    <t>CRTZCOMA</t>
  </si>
  <si>
    <t>CORTEZ                                 CORTEZ</t>
  </si>
  <si>
    <t>CSRKCONM</t>
  </si>
  <si>
    <t>CASTLE ROCK         CASTLE ROCK</t>
  </si>
  <si>
    <t>DBEQCONC</t>
  </si>
  <si>
    <t>DEBEQUE                                 DEBEQUE</t>
  </si>
  <si>
    <t>DCKRCOMA</t>
  </si>
  <si>
    <t>DECKERS                                   DECKERS</t>
  </si>
  <si>
    <t>DELTCOMA</t>
  </si>
  <si>
    <t>DELTA                                     DELTA</t>
  </si>
  <si>
    <t>DLLNCOMA</t>
  </si>
  <si>
    <t>DILLON                  DILLON</t>
  </si>
  <si>
    <t>DLNRCOMA</t>
  </si>
  <si>
    <t>DEL NORTE                             DEL NORTE</t>
  </si>
  <si>
    <t>DNVRCOCH</t>
  </si>
  <si>
    <t>DENVER ZONE           CAPITOL HILL</t>
  </si>
  <si>
    <t>DNVRCOCL</t>
  </si>
  <si>
    <t>LITTLETON (DENVER)                                  COLUMBINE</t>
  </si>
  <si>
    <t>DNVRCOCP</t>
  </si>
  <si>
    <t>DENVER ZONE           CURTIS PARK</t>
  </si>
  <si>
    <t>DNVRCOCW</t>
  </si>
  <si>
    <t>LAFAYETTE-LOUISVILLE      COTTONWOOD</t>
  </si>
  <si>
    <t>DNVRCODC</t>
  </si>
  <si>
    <t>LITTLETON (DENVER)                            DRY CREEK</t>
  </si>
  <si>
    <t>DNVRCOEA</t>
  </si>
  <si>
    <t>DENVER ZONE           EAST</t>
  </si>
  <si>
    <t>DNVRCOMA</t>
  </si>
  <si>
    <t>DENVER ZONE          MAIN</t>
  </si>
  <si>
    <t>DNVRCOMB</t>
  </si>
  <si>
    <t>AURORA ZONE (DENVER)                 MONTBELLO</t>
  </si>
  <si>
    <t>DNVRCONE</t>
  </si>
  <si>
    <t>NORTHEAST ZONE (DENVER)                               NORTHEAST</t>
  </si>
  <si>
    <t>DNVRCONO</t>
  </si>
  <si>
    <t>DENVER ZONE         NORTH</t>
  </si>
  <si>
    <t>DNVRCOOU</t>
  </si>
  <si>
    <t>AURORA ZONE (DENVER)                  DIA</t>
  </si>
  <si>
    <t>DNVRCOSE</t>
  </si>
  <si>
    <t>DENVER ZONE          SOUTHEAST</t>
  </si>
  <si>
    <t>SULLIVAN ZONE (DENVER)                           SMOKY HILL</t>
  </si>
  <si>
    <t>DNVRCOSL</t>
  </si>
  <si>
    <t>SULLIVAN ZONE (DENVER)                              SULLIVAN</t>
  </si>
  <si>
    <t>DNVRCOSO</t>
  </si>
  <si>
    <t>DENVER ZONE          SOUTH</t>
  </si>
  <si>
    <t>DNVRCOSW</t>
  </si>
  <si>
    <t>SOUTHWEST ZONE (DENVER)                            SOUTHWEST</t>
  </si>
  <si>
    <t>DNVRCOWS</t>
  </si>
  <si>
    <t>DENVER ZONE          WEST</t>
  </si>
  <si>
    <t>DURNCOMA</t>
  </si>
  <si>
    <t>DURANGO             DURANGO</t>
  </si>
  <si>
    <t>EATNCOMA</t>
  </si>
  <si>
    <t>EATON-AULT          EATON</t>
  </si>
  <si>
    <t>ELBRCOMA</t>
  </si>
  <si>
    <t>ELBERT                 ELBERT</t>
  </si>
  <si>
    <t>ELZBCO01</t>
  </si>
  <si>
    <t>ELIZABETH                    ELIZABETH</t>
  </si>
  <si>
    <t>ENWDCOAB</t>
  </si>
  <si>
    <t>LITTLETON (DENVER)                                           ABERDEEN</t>
  </si>
  <si>
    <t>ENWDCOMA</t>
  </si>
  <si>
    <t>ENGLEWOOD                                    ENGLEWOOD</t>
  </si>
  <si>
    <t>ERIECOMA</t>
  </si>
  <si>
    <t>ERIE                      ERIE</t>
  </si>
  <si>
    <t>ESPKCOMA</t>
  </si>
  <si>
    <t>ESTES PARK                      ESTES PARK</t>
  </si>
  <si>
    <t>EVRGCOMA</t>
  </si>
  <si>
    <t>EVERGREEN               EVERGREEN</t>
  </si>
  <si>
    <t>FLRNCOMA</t>
  </si>
  <si>
    <t>FLORENCE                  FLORENCE</t>
  </si>
  <si>
    <t>FONTCOMA</t>
  </si>
  <si>
    <t>COLORADO SPRINGS             FOUNTAIN</t>
  </si>
  <si>
    <t>FORT COLLINS                     FORT COLLINS</t>
  </si>
  <si>
    <t>FRDRCOMA</t>
  </si>
  <si>
    <t>FREDRICK                               FREDRICK</t>
  </si>
  <si>
    <t>FRPLCOMA</t>
  </si>
  <si>
    <t>FAIRPLAY                 FAIRPLAY</t>
  </si>
  <si>
    <t>FRSCCOMA</t>
  </si>
  <si>
    <t>DILLON                 FRISCO</t>
  </si>
  <si>
    <t>FRSRCOMA</t>
  </si>
  <si>
    <t>FRASER                    FRASER</t>
  </si>
  <si>
    <t>FRUTCOMA</t>
  </si>
  <si>
    <t>FRUITA                      FRUITA</t>
  </si>
  <si>
    <t>FTCLCOHM</t>
  </si>
  <si>
    <t>FORT COLLINS                           HARMONY</t>
  </si>
  <si>
    <t>FTLPCOMA</t>
  </si>
  <si>
    <t>FORT LUPTON                  FORT LUPTON</t>
  </si>
  <si>
    <t>FTMRCOMA</t>
  </si>
  <si>
    <t>FORT MORGAN                       FORT MORGAN</t>
  </si>
  <si>
    <t>GDJTCOMA</t>
  </si>
  <si>
    <t>GRAND JUNCTION                        GRAND JUNCTION</t>
  </si>
  <si>
    <t>GDLKCOMA</t>
  </si>
  <si>
    <t>GRAND LAKE                      GRAND LAKE</t>
  </si>
  <si>
    <t>GLCRCOMA</t>
  </si>
  <si>
    <t>GILCREST                           GILCREST</t>
  </si>
  <si>
    <t>GLDNCOMA</t>
  </si>
  <si>
    <t>GOLDEN ZONE                                 GOLDEN</t>
  </si>
  <si>
    <t>GLSPCOMA</t>
  </si>
  <si>
    <t>GLENWOOD SPRINGS                             GLENWOOD SPRINGS</t>
  </si>
  <si>
    <t>GMFLCOMA</t>
  </si>
  <si>
    <t>COLORADO SPRINGS     GREEN MOUNTAIN FALLS</t>
  </si>
  <si>
    <t>GUNNISON                           GUNNISON</t>
  </si>
  <si>
    <t>GRELCOJC</t>
  </si>
  <si>
    <t>GREELEY                    PARKVIEW</t>
  </si>
  <si>
    <t>GRELCOMA</t>
  </si>
  <si>
    <t>GREELEY                    GREELEY</t>
  </si>
  <si>
    <t>GRNBCOMA</t>
  </si>
  <si>
    <t>GRTWCOMA</t>
  </si>
  <si>
    <t>GEORGETOWN                     GEORGETOWN</t>
  </si>
  <si>
    <t>GRANBY                           GRANBY</t>
  </si>
  <si>
    <t>HUDSON                      HUDSON</t>
  </si>
  <si>
    <t>HDSNCOMA</t>
  </si>
  <si>
    <t>HLRSCOMA</t>
  </si>
  <si>
    <t>HILLROSE                 HILLROSE</t>
  </si>
  <si>
    <t>HSSPCOMA</t>
  </si>
  <si>
    <t>HOT SUPPHUR SPRINGS                         HOT SULPHUR SPRINGS</t>
  </si>
  <si>
    <t>HYDNCOMA</t>
  </si>
  <si>
    <t>HAYDEN                HAYDEN</t>
  </si>
  <si>
    <t>IDSPCOMA</t>
  </si>
  <si>
    <t>IDAHO SPRINGS                    IDAHO SPRINGS</t>
  </si>
  <si>
    <t>JHMLCOMA</t>
  </si>
  <si>
    <t>JOHNSTON-MILLIKEN                            JOHNSTON-MILLIKEN</t>
  </si>
  <si>
    <t>JLBGCOMA</t>
  </si>
  <si>
    <t>JULESBURG                              JULESBURG</t>
  </si>
  <si>
    <t>KIOWA                    KIOWA</t>
  </si>
  <si>
    <t>KIOWCOMA</t>
  </si>
  <si>
    <t>KNBGCOMA</t>
  </si>
  <si>
    <t>KEENESBURG                          KEENESBURG</t>
  </si>
  <si>
    <t>KRNGCOMA</t>
  </si>
  <si>
    <t>KREMMLING                  KREMMLING</t>
  </si>
  <si>
    <t>LDVLCOMA</t>
  </si>
  <si>
    <t>LEADVILLE                         LEADVILLE</t>
  </si>
  <si>
    <t>LIMNCOMA</t>
  </si>
  <si>
    <t>LIMON                             LIMON</t>
  </si>
  <si>
    <t>LOOKOUT MOUNTAIN                          LOOKOUT MOUNTAIN</t>
  </si>
  <si>
    <t>LKMTCOMA</t>
  </si>
  <si>
    <t>LKWDCOMA</t>
  </si>
  <si>
    <t xml:space="preserve">LAKEWOOD ZONE                             LAKEWOOD </t>
  </si>
  <si>
    <t>LNMTCOMA</t>
  </si>
  <si>
    <t>LONGMONT                     LONGMONT</t>
  </si>
  <si>
    <t>LRKSCONM</t>
  </si>
  <si>
    <t>CASTLE ROCK               LARKSPUR</t>
  </si>
  <si>
    <t>LSLLCOMA</t>
  </si>
  <si>
    <t>LA SALLE                       LA SALLE</t>
  </si>
  <si>
    <t>LTTNCOHL</t>
  </si>
  <si>
    <t>LITTLETON (DENVER)                                            HIGHLANDS RANCH</t>
  </si>
  <si>
    <t>LTTNCOMA</t>
  </si>
  <si>
    <t>LITTLETON (DENVER)                                    LITTLETON</t>
  </si>
  <si>
    <t>LVLDCOMA</t>
  </si>
  <si>
    <t>LOVELAND                        LOVELAND</t>
  </si>
  <si>
    <t>LYNSCOMA</t>
  </si>
  <si>
    <t>LYONS                         LYONS</t>
  </si>
  <si>
    <t>MEADCOMA</t>
  </si>
  <si>
    <t>MEAD                    MEAD</t>
  </si>
  <si>
    <t>MEKRCOMA</t>
  </si>
  <si>
    <t>MEEKER                    MEEKER</t>
  </si>
  <si>
    <t>MNCSCOMA</t>
  </si>
  <si>
    <t>MANCOS                          MANCOS</t>
  </si>
  <si>
    <t>MNMTCOMA</t>
  </si>
  <si>
    <t>COLORADO SPRINGS         MONUMENT</t>
  </si>
  <si>
    <t>MNSPCOMA</t>
  </si>
  <si>
    <t>Non-Qwest wire centers are listed first; Qwest wire centers begin at Row 132.</t>
  </si>
  <si>
    <t>COLORADO SPRINGS        MANITOU SPRINGS</t>
  </si>
  <si>
    <t>MNTRCOMA</t>
  </si>
  <si>
    <t>VAIL                            MINTURN</t>
  </si>
  <si>
    <t>MRSNCOMA</t>
  </si>
  <si>
    <t>MORRISON                            MORRISON</t>
  </si>
  <si>
    <t>MTRSCOMA</t>
  </si>
  <si>
    <t>MONTROSE                         MONTROSE</t>
  </si>
  <si>
    <t>MTVSCOMA</t>
  </si>
  <si>
    <t>MONTE VISTA                         MONTE VISTA</t>
  </si>
  <si>
    <t>MVNPCOMA</t>
  </si>
  <si>
    <t>MESA VERDE                              MESA VERDE</t>
  </si>
  <si>
    <t>NDLDCOMA</t>
  </si>
  <si>
    <t>NEDERLAND                             NEDERLAND</t>
  </si>
  <si>
    <t>NGLNCOMA</t>
  </si>
  <si>
    <t>BROOMFIELD                               NORTHGLENN</t>
  </si>
  <si>
    <t>NIWTCOMA</t>
  </si>
  <si>
    <t xml:space="preserve"> LONGMONT                             NIWOT</t>
  </si>
  <si>
    <t>NWCSCOMA</t>
  </si>
  <si>
    <t>NEW CASTLE                          NEW CASTLE</t>
  </si>
  <si>
    <t>OKCKCOMA</t>
  </si>
  <si>
    <t>OAK CREEK                         OAK CREEK</t>
  </si>
  <si>
    <t>OLTHCOMA</t>
  </si>
  <si>
    <t>OLATHE                        OLATHE</t>
  </si>
  <si>
    <t>OURYCOMA</t>
  </si>
  <si>
    <t>OURAY                      OURAY</t>
  </si>
  <si>
    <t>OVIDCOMA</t>
  </si>
  <si>
    <t>JULESBURG                              OVID</t>
  </si>
  <si>
    <t>PACHC01</t>
  </si>
  <si>
    <t>PARACHUTE                        PARACHUTE</t>
  </si>
  <si>
    <t>PLSDCOMA</t>
  </si>
  <si>
    <t>PALISADE                              PALISADE</t>
  </si>
  <si>
    <t>PNRSCOMA</t>
  </si>
  <si>
    <t>FLORENCE                     PENROSE</t>
  </si>
  <si>
    <t>PRKRCOMA</t>
  </si>
  <si>
    <t>PARKER                          PARKER</t>
  </si>
  <si>
    <t>PTVLCOMA</t>
  </si>
  <si>
    <t>PLATTEVILLE                        PLATTEVILLE</t>
  </si>
  <si>
    <t>PUBLCO06</t>
  </si>
  <si>
    <t>PUEBLO                               PUEBLO WEST</t>
  </si>
  <si>
    <t>PUBLCOMA</t>
  </si>
  <si>
    <t>PUEBLO                   PUEBLO MAIN</t>
  </si>
  <si>
    <t>PUBLOCOSU</t>
  </si>
  <si>
    <t>PUEBLO                                 SUNSET</t>
  </si>
  <si>
    <t>PYTNCOMA</t>
  </si>
  <si>
    <t>PEYTON                               PEYTON</t>
  </si>
  <si>
    <t>RDGWCOMA</t>
  </si>
  <si>
    <t>RIDGEWAY                                 RIDGEWAY</t>
  </si>
  <si>
    <t>RIFLCOMA</t>
  </si>
  <si>
    <t>RIFLE                               RIFLE</t>
  </si>
  <si>
    <t>SALDCOMA</t>
  </si>
  <si>
    <t>SALIDA                                 SALIDA</t>
  </si>
  <si>
    <t>SCRTCOMA</t>
  </si>
  <si>
    <t>COLORADO SPRINGS         SECURITY</t>
  </si>
  <si>
    <t>SFRKCOMA</t>
  </si>
  <si>
    <t>DEL NORTE                                   SOUTH FORK</t>
  </si>
  <si>
    <t>SILTCOMA</t>
  </si>
  <si>
    <t>SILT                             SILT</t>
  </si>
  <si>
    <t>SLTNCOMA</t>
  </si>
  <si>
    <t>SILVERTON                               SILVERTON</t>
  </si>
  <si>
    <t>SNMSCOMA</t>
  </si>
  <si>
    <t>ASPEN                               SNOWMASS</t>
  </si>
  <si>
    <t>STNGCOMA</t>
  </si>
  <si>
    <t>STERLING                         STERLING</t>
  </si>
  <si>
    <t>STSPCOMA</t>
  </si>
  <si>
    <t>STEAMBOAT SPRINGS                          STEAMBOAT SPRINGS</t>
  </si>
  <si>
    <t>TEMACOMA</t>
  </si>
  <si>
    <t>BOULDER              TABLE MESA</t>
  </si>
  <si>
    <t>TLRDCOMA</t>
  </si>
  <si>
    <t>TELLURIDE                                    TELLURIDE</t>
  </si>
  <si>
    <t>TRNDCOMA</t>
  </si>
  <si>
    <t>TRINIDAD                          TRINIDAD</t>
  </si>
  <si>
    <t>VAILCOMA</t>
  </si>
  <si>
    <t>VAIL                            VAIL</t>
  </si>
  <si>
    <t>VNLDCOMA</t>
  </si>
  <si>
    <t>PUEBLO                         VINELAND</t>
  </si>
  <si>
    <t>WARDCOMA</t>
  </si>
  <si>
    <t>WARD                        WARD</t>
  </si>
  <si>
    <t>WDPKCOMA</t>
  </si>
  <si>
    <t>COLORADO SPRINGS     WOODLAND PARK</t>
  </si>
  <si>
    <t>WGTNCOMA</t>
  </si>
  <si>
    <t>FORT COLLINS                         WELLINGTON</t>
  </si>
  <si>
    <t>WLBGCOMA</t>
  </si>
  <si>
    <t>WALSENBURG                              WALSENBURG</t>
  </si>
  <si>
    <t>WLDACONA</t>
  </si>
  <si>
    <t>WELDONA                            WELDONA</t>
  </si>
  <si>
    <t>WMNSCOMA</t>
  </si>
  <si>
    <t>ARVADA ZONE (DENVER)  WESTMINSTER</t>
  </si>
  <si>
    <t>WNDSCOMA</t>
  </si>
  <si>
    <t>WINDSOR                              WINDSOR</t>
  </si>
  <si>
    <t>YAMPCOMA</t>
  </si>
  <si>
    <t>YAMPA                               YAMPA</t>
  </si>
  <si>
    <t>Wholesale Local
Exchange Service
Facilities-Based</t>
  </si>
  <si>
    <t>Wholesale Local
Exchange Service
UNE-Combo</t>
  </si>
  <si>
    <t>Wholesale Local
Exchange Service
UNE-L</t>
  </si>
  <si>
    <t>Wholesale Local
Exchange Service Resale</t>
  </si>
  <si>
    <t>Wholesale Local
Exchange Service
TOTAL</t>
  </si>
  <si>
    <t>AGATCOXC</t>
  </si>
  <si>
    <t>AGATE</t>
  </si>
  <si>
    <t>AKRNCOXC</t>
  </si>
  <si>
    <t>AKRON</t>
  </si>
  <si>
    <t>ALSNCOXC</t>
  </si>
  <si>
    <t>ALLISON</t>
  </si>
  <si>
    <t>ANTNCOXC</t>
  </si>
  <si>
    <t>ANTONITO</t>
  </si>
  <si>
    <t>ARRBCOXC</t>
  </si>
  <si>
    <t>ARRIBA</t>
  </si>
  <si>
    <t>BASNCOXC</t>
  </si>
  <si>
    <t>BRANSON</t>
  </si>
  <si>
    <t>BELHCOXC</t>
  </si>
  <si>
    <t>BEULAH</t>
  </si>
  <si>
    <t>BGDLCOXC</t>
  </si>
  <si>
    <t>BRIGGSDALE</t>
  </si>
  <si>
    <t>BLNCCOXC</t>
  </si>
  <si>
    <t>BLANCA</t>
  </si>
  <si>
    <t>BNNTCOXC</t>
  </si>
  <si>
    <t>BENNETT</t>
  </si>
  <si>
    <t>BRGRCOXC</t>
  </si>
  <si>
    <t>BRISTOL-GRANADA</t>
  </si>
  <si>
    <t>BURLCOXC</t>
  </si>
  <si>
    <t>BURLINGTON</t>
  </si>
  <si>
    <t>BYRSCOXC</t>
  </si>
  <si>
    <t>BYERS</t>
  </si>
  <si>
    <t>CAMPCOXC</t>
  </si>
  <si>
    <t>CAMPO</t>
  </si>
  <si>
    <t>CDRDCOXC</t>
  </si>
  <si>
    <t>CEDAREDGE</t>
  </si>
  <si>
    <t>CHRWCOXC</t>
  </si>
  <si>
    <t>CHERAW</t>
  </si>
  <si>
    <t>CHWLCOXC</t>
  </si>
  <si>
    <t>CHEYENNE WELLS</t>
  </si>
  <si>
    <t>CLCYCOXC</t>
  </si>
  <si>
    <t>COLORADO CITY</t>
  </si>
  <si>
    <t>CMRNCOXC</t>
  </si>
  <si>
    <t>CIMARRON</t>
  </si>
  <si>
    <t>CNTRCOXC</t>
  </si>
  <si>
    <t>CENTER</t>
  </si>
  <si>
    <t>COBNCOXC</t>
  </si>
  <si>
    <t>COLLBRAN</t>
  </si>
  <si>
    <t>COPECOXC</t>
  </si>
  <si>
    <t>COPE</t>
  </si>
  <si>
    <t>CREDCOXC</t>
  </si>
  <si>
    <t>CREEDE</t>
  </si>
  <si>
    <t>CRFRCOXC</t>
  </si>
  <si>
    <t>CRAWFORD</t>
  </si>
  <si>
    <t>CROKCOXC</t>
  </si>
  <si>
    <t>CROOK</t>
  </si>
  <si>
    <t>CRSTCOXC</t>
  </si>
  <si>
    <t>CRESTONE</t>
  </si>
  <si>
    <t>DLRSCOXC</t>
  </si>
  <si>
    <t>DNSRCOXC</t>
  </si>
  <si>
    <t>DINOSAUR</t>
  </si>
  <si>
    <t>DRTRCOXC</t>
  </si>
  <si>
    <t>DEER TRAIL</t>
  </si>
  <si>
    <t>DVCKCOXC</t>
  </si>
  <si>
    <t>DOVE CREEK</t>
  </si>
  <si>
    <t>EADSCOXC</t>
  </si>
  <si>
    <t>EADS</t>
  </si>
  <si>
    <t>EAGLCOXC</t>
  </si>
  <si>
    <t>EAGLE</t>
  </si>
  <si>
    <t>ECKLCOXC</t>
  </si>
  <si>
    <t>ECKLEY</t>
  </si>
  <si>
    <t>ECKRCOXC</t>
  </si>
  <si>
    <t>ECKERT</t>
  </si>
  <si>
    <t>EDWRCOXC</t>
  </si>
  <si>
    <t>EDWARDS</t>
  </si>
  <si>
    <t>ELPSCOXC</t>
  </si>
  <si>
    <t>EL PASO</t>
  </si>
  <si>
    <t>FLGLCOXC</t>
  </si>
  <si>
    <t>FLAGLER</t>
  </si>
  <si>
    <t>FLNGCOXC</t>
  </si>
  <si>
    <t>FLEMING</t>
  </si>
  <si>
    <t>FWLRCOXC</t>
  </si>
  <si>
    <t>FOWLER</t>
  </si>
  <si>
    <t>GENOCOXC</t>
  </si>
  <si>
    <t>GENOA</t>
  </si>
  <si>
    <t>GFFYCOXA</t>
  </si>
  <si>
    <t>GUFFEY</t>
  </si>
  <si>
    <t>GRNRCOXC</t>
  </si>
  <si>
    <t>GARDNER</t>
  </si>
  <si>
    <t>Non-Qwest wire centers are listed first; Qwest wire centers begin at Row 136.</t>
  </si>
  <si>
    <t>GRVRCOXC</t>
  </si>
  <si>
    <t>GROVER</t>
  </si>
  <si>
    <t>GTWYCOXC</t>
  </si>
  <si>
    <t>GATEWAY</t>
  </si>
  <si>
    <t>GYPSCOXC</t>
  </si>
  <si>
    <t>GYPSUM</t>
  </si>
  <si>
    <t>HAXTCOXC</t>
  </si>
  <si>
    <t>HAXTUN</t>
  </si>
  <si>
    <t>HLLYCOXC</t>
  </si>
  <si>
    <t>HOLLY</t>
  </si>
  <si>
    <t>HLYKCOXC</t>
  </si>
  <si>
    <t>HOLYOKE</t>
  </si>
  <si>
    <t>HOYTCOXC</t>
  </si>
  <si>
    <t>HOYT</t>
  </si>
  <si>
    <t>HRTSCOXC</t>
  </si>
  <si>
    <t>HARTSEL</t>
  </si>
  <si>
    <t>HSWLCOXC</t>
  </si>
  <si>
    <t>HASWELL</t>
  </si>
  <si>
    <t>HTCHCOXC</t>
  </si>
  <si>
    <t>HOTCHKISS</t>
  </si>
  <si>
    <t>HUGOCOXC</t>
  </si>
  <si>
    <t>HUGO</t>
  </si>
  <si>
    <t>HWRDCOXC</t>
  </si>
  <si>
    <t>HOWARD</t>
  </si>
  <si>
    <t>IDALCOXC</t>
  </si>
  <si>
    <t>IDALIA</t>
  </si>
  <si>
    <t>IGNCCOXC</t>
  </si>
  <si>
    <t>IGNACIO</t>
  </si>
  <si>
    <t>JOESCOXC</t>
  </si>
  <si>
    <t>JOES</t>
  </si>
  <si>
    <t>KARVCOXC</t>
  </si>
  <si>
    <t>KARVAL</t>
  </si>
  <si>
    <t>KIM COXC</t>
  </si>
  <si>
    <t>KIM</t>
  </si>
  <si>
    <t>KIRKCOXC</t>
  </si>
  <si>
    <t>KIRK</t>
  </si>
  <si>
    <t>KTCRCOXC</t>
  </si>
  <si>
    <t>KIT CARSON</t>
  </si>
  <si>
    <t>LAJRCOXC</t>
  </si>
  <si>
    <t>LA JARA</t>
  </si>
  <si>
    <t>LAMRCOXC</t>
  </si>
  <si>
    <t>LAMAR</t>
  </si>
  <si>
    <t>LAVTCOXC</t>
  </si>
  <si>
    <t>LA VETA</t>
  </si>
  <si>
    <t>LJNTCOXC</t>
  </si>
  <si>
    <t>LA JUNTA</t>
  </si>
  <si>
    <t>LKCYCOXC</t>
  </si>
  <si>
    <t>LAKE CITY</t>
  </si>
  <si>
    <t>LKGRCOXC</t>
  </si>
  <si>
    <t>LAKE GEORGE</t>
  </si>
  <si>
    <t>LSANCOXC</t>
  </si>
  <si>
    <t>LAS ANIMAS</t>
  </si>
  <si>
    <t>MARVCOXC</t>
  </si>
  <si>
    <t>MARVEL</t>
  </si>
  <si>
    <t>MCCYCOXC</t>
  </si>
  <si>
    <t>MCCOY</t>
  </si>
  <si>
    <t>MESACOXC</t>
  </si>
  <si>
    <t>MESA</t>
  </si>
  <si>
    <t>MNSSCOXC</t>
  </si>
  <si>
    <t>MANASSA</t>
  </si>
  <si>
    <t>MNZNCOXC</t>
  </si>
  <si>
    <t>MANZANOLA</t>
  </si>
  <si>
    <t>MOSCCOXC</t>
  </si>
  <si>
    <t>MOSCA</t>
  </si>
  <si>
    <t>MYBLCOXC</t>
  </si>
  <si>
    <t>MAYBELL</t>
  </si>
  <si>
    <t>NRWDCOXC</t>
  </si>
  <si>
    <t>NORWOOD</t>
  </si>
  <si>
    <t>NTRTCOXC</t>
  </si>
  <si>
    <t>NATURITA</t>
  </si>
  <si>
    <t>NUCLCOXC</t>
  </si>
  <si>
    <t>NUCLA</t>
  </si>
  <si>
    <t>NUNNCOXC</t>
  </si>
  <si>
    <t>NUNN</t>
  </si>
  <si>
    <t>NWRYCOXC</t>
  </si>
  <si>
    <t>NEW RAYMER</t>
  </si>
  <si>
    <t>ORWYCOXC</t>
  </si>
  <si>
    <t>ORDWAY</t>
  </si>
  <si>
    <t>OTISCOXC</t>
  </si>
  <si>
    <t>OTIS</t>
  </si>
  <si>
    <t>PAONCOXC</t>
  </si>
  <si>
    <t>PAONIA</t>
  </si>
  <si>
    <t>PETZCOXC</t>
  </si>
  <si>
    <r>
      <t>“Private Line”:</t>
    </r>
    <r>
      <rPr>
        <sz val="10"/>
        <rFont val="Arial"/>
        <family val="2"/>
      </rPr>
      <t xml:space="preserve">  A leased dedicated line or circuit that is permanently connected from one point to another (i.e. a dedicated facility line from a business location to a central office or another business location).  A leased circuit (less than 56K analog or DS-1) that acts like a pipeline carrying data or voice from one point to another.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</si>
</sst>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m\ d\,\ yyyy"/>
    <numFmt numFmtId="169" formatCode="&quot;$&quot;#,##0"/>
    <numFmt numFmtId="170" formatCode="#,###"/>
  </numFmts>
  <fonts count="17">
    <font>
      <sz val="10"/>
      <name val="Arial"/>
      <family val="0"/>
    </font>
    <font>
      <u val="single"/>
      <sz val="10"/>
      <color indexed="12"/>
      <name val="Arial"/>
      <family val="0"/>
    </font>
    <font>
      <u val="single"/>
      <sz val="10"/>
      <color indexed="36"/>
      <name val="Arial"/>
      <family val="0"/>
    </font>
    <font>
      <b/>
      <sz val="10"/>
      <name val="Arial"/>
      <family val="2"/>
    </font>
    <font>
      <sz val="8"/>
      <name val="Arial"/>
      <family val="2"/>
    </font>
    <font>
      <sz val="12"/>
      <name val="Arial"/>
      <family val="2"/>
    </font>
    <font>
      <b/>
      <sz val="12"/>
      <name val="Arial"/>
      <family val="2"/>
    </font>
    <font>
      <sz val="11"/>
      <name val="Arial"/>
      <family val="2"/>
    </font>
    <font>
      <sz val="8"/>
      <name val="Times New Roman"/>
      <family val="1"/>
    </font>
    <font>
      <b/>
      <sz val="8"/>
      <name val="Arial"/>
      <family val="0"/>
    </font>
    <font>
      <sz val="10"/>
      <name val="Times New Roman"/>
      <family val="1"/>
    </font>
    <font>
      <b/>
      <sz val="7"/>
      <name val="Arial"/>
      <family val="2"/>
    </font>
    <font>
      <u val="single"/>
      <sz val="10"/>
      <name val="Arial"/>
      <family val="2"/>
    </font>
    <font>
      <i/>
      <sz val="14"/>
      <name val="Arial"/>
      <family val="2"/>
    </font>
    <font>
      <sz val="10"/>
      <color indexed="8"/>
      <name val="Arial"/>
      <family val="0"/>
    </font>
    <font>
      <b/>
      <u val="single"/>
      <sz val="10"/>
      <name val="Arial"/>
      <family val="2"/>
    </font>
    <font>
      <b/>
      <sz val="14"/>
      <name val="Arial"/>
      <family val="2"/>
    </font>
  </fonts>
  <fills count="4">
    <fill>
      <patternFill/>
    </fill>
    <fill>
      <patternFill patternType="gray125"/>
    </fill>
    <fill>
      <patternFill patternType="solid">
        <fgColor indexed="9"/>
        <bgColor indexed="64"/>
      </patternFill>
    </fill>
    <fill>
      <patternFill patternType="solid">
        <fgColor indexed="55"/>
        <bgColor indexed="64"/>
      </patternFill>
    </fill>
  </fills>
  <borders count="54">
    <border>
      <left/>
      <right/>
      <top/>
      <bottom/>
      <diagonal/>
    </border>
    <border>
      <left style="medium"/>
      <right>
        <color indexed="63"/>
      </right>
      <top>
        <color indexed="63"/>
      </top>
      <bottom>
        <color indexed="63"/>
      </botto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medium"/>
    </border>
    <border>
      <left style="medium"/>
      <right style="medium"/>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color indexed="63"/>
      </left>
      <right style="medium"/>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thin"/>
      <top style="thin"/>
      <bottom style="thin"/>
    </border>
    <border>
      <left>
        <color indexed="63"/>
      </left>
      <right style="thin"/>
      <top style="thin"/>
      <bottom>
        <color indexed="63"/>
      </bottom>
    </border>
    <border>
      <left style="thin"/>
      <right style="thin"/>
      <top style="thin"/>
      <bottom style="medium"/>
    </border>
    <border>
      <left>
        <color indexed="63"/>
      </left>
      <right style="thin"/>
      <top style="thin"/>
      <bottom style="medium"/>
    </border>
    <border>
      <left>
        <color indexed="63"/>
      </left>
      <right style="thin"/>
      <top style="thin"/>
      <bottom style="thin"/>
    </border>
    <border>
      <left style="thin"/>
      <right>
        <color indexed="63"/>
      </right>
      <top style="thin"/>
      <bottom style="thin"/>
    </border>
    <border>
      <left style="thin"/>
      <right>
        <color indexed="63"/>
      </right>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medium"/>
      <top style="thin"/>
      <bottom style="thin"/>
    </border>
    <border>
      <left style="medium"/>
      <right style="thin"/>
      <top style="medium"/>
      <bottom style="thin"/>
    </border>
    <border>
      <left style="thin"/>
      <right style="medium"/>
      <top style="medium"/>
      <bottom style="thin"/>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color indexed="63"/>
      </left>
      <right style="medium"/>
      <top style="thin"/>
      <bottom style="medium"/>
    </border>
    <border>
      <left style="medium"/>
      <right style="thin"/>
      <top style="medium"/>
      <bottom>
        <color indexed="63"/>
      </bottom>
    </border>
    <border>
      <left style="thin"/>
      <right style="thin"/>
      <top style="thin"/>
      <bottom>
        <color indexed="63"/>
      </bottom>
    </border>
    <border>
      <left style="medium"/>
      <right style="medium"/>
      <top style="medium"/>
      <bottom style="medium"/>
    </border>
    <border>
      <left>
        <color indexed="63"/>
      </left>
      <right style="medium"/>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0" fillId="0" borderId="0">
      <alignment/>
      <protection/>
    </xf>
    <xf numFmtId="0" fontId="14" fillId="0" borderId="0">
      <alignment/>
      <protection/>
    </xf>
    <xf numFmtId="9" fontId="0" fillId="0" borderId="0" applyFont="0" applyFill="0" applyBorder="0" applyAlignment="0" applyProtection="0"/>
  </cellStyleXfs>
  <cellXfs count="334">
    <xf numFmtId="0" fontId="0" fillId="0" borderId="0" xfId="0" applyAlignment="1">
      <alignment/>
    </xf>
    <xf numFmtId="0" fontId="3" fillId="0" borderId="0" xfId="0" applyFont="1" applyAlignment="1">
      <alignment/>
    </xf>
    <xf numFmtId="0" fontId="8" fillId="2" borderId="0" xfId="21" applyFont="1" applyFill="1" applyBorder="1" applyAlignment="1" applyProtection="1">
      <alignment horizontal="left" vertical="top" wrapText="1"/>
      <protection hidden="1"/>
    </xf>
    <xf numFmtId="0" fontId="8" fillId="2" borderId="0" xfId="21" applyFont="1" applyFill="1" applyBorder="1" applyAlignment="1" applyProtection="1">
      <alignment horizontal="right" vertical="top" wrapText="1"/>
      <protection hidden="1"/>
    </xf>
    <xf numFmtId="0" fontId="0" fillId="0" borderId="0" xfId="0" applyBorder="1" applyAlignment="1">
      <alignment/>
    </xf>
    <xf numFmtId="0" fontId="0" fillId="0" borderId="0" xfId="0" applyAlignment="1">
      <alignment/>
    </xf>
    <xf numFmtId="0" fontId="0" fillId="2" borderId="1" xfId="0" applyFill="1" applyBorder="1" applyAlignment="1" applyProtection="1">
      <alignment horizontal="right" vertical="top" wrapText="1"/>
      <protection hidden="1"/>
    </xf>
    <xf numFmtId="0" fontId="0" fillId="2" borderId="2" xfId="21" applyFont="1" applyFill="1" applyBorder="1" applyAlignment="1" applyProtection="1">
      <alignment vertical="top"/>
      <protection hidden="1"/>
    </xf>
    <xf numFmtId="0" fontId="0" fillId="2" borderId="3" xfId="0" applyFill="1" applyBorder="1" applyAlignment="1" applyProtection="1">
      <alignment vertical="top" wrapText="1"/>
      <protection locked="0"/>
    </xf>
    <xf numFmtId="0" fontId="0" fillId="2" borderId="4" xfId="0" applyFill="1" applyBorder="1" applyAlignment="1" applyProtection="1">
      <alignment vertical="top" wrapText="1"/>
      <protection locked="0"/>
    </xf>
    <xf numFmtId="0" fontId="0" fillId="0" borderId="5" xfId="0" applyBorder="1" applyAlignment="1">
      <alignment/>
    </xf>
    <xf numFmtId="0" fontId="3" fillId="2" borderId="0" xfId="0" applyFont="1" applyFill="1" applyBorder="1" applyAlignment="1" applyProtection="1">
      <alignment horizontal="right" vertical="top" wrapText="1"/>
      <protection hidden="1"/>
    </xf>
    <xf numFmtId="0" fontId="3" fillId="2" borderId="0" xfId="21" applyFont="1" applyFill="1" applyBorder="1" applyAlignment="1" applyProtection="1">
      <alignment horizontal="right" vertical="top" wrapText="1"/>
      <protection hidden="1"/>
    </xf>
    <xf numFmtId="0" fontId="8" fillId="2" borderId="1" xfId="21" applyFont="1" applyFill="1" applyBorder="1" applyAlignment="1" applyProtection="1">
      <alignment horizontal="right" vertical="top" wrapText="1"/>
      <protection hidden="1"/>
    </xf>
    <xf numFmtId="168" fontId="0" fillId="2" borderId="4" xfId="0" applyNumberFormat="1" applyFill="1" applyBorder="1" applyAlignment="1" applyProtection="1">
      <alignment horizontal="left" vertical="top" wrapText="1"/>
      <protection locked="0"/>
    </xf>
    <xf numFmtId="0" fontId="0" fillId="2" borderId="4" xfId="0" applyFill="1" applyBorder="1" applyAlignment="1" applyProtection="1">
      <alignment horizontal="left" wrapText="1"/>
      <protection hidden="1"/>
    </xf>
    <xf numFmtId="0" fontId="6" fillId="2" borderId="4" xfId="0" applyFont="1" applyFill="1" applyBorder="1" applyAlignment="1" applyProtection="1">
      <alignment horizontal="center" wrapText="1"/>
      <protection hidden="1"/>
    </xf>
    <xf numFmtId="0" fontId="3" fillId="2" borderId="4" xfId="0" applyFont="1" applyFill="1" applyBorder="1" applyAlignment="1" applyProtection="1">
      <alignment horizontal="left" wrapText="1"/>
      <protection hidden="1"/>
    </xf>
    <xf numFmtId="0" fontId="3" fillId="2" borderId="5" xfId="0" applyFont="1" applyFill="1" applyBorder="1" applyAlignment="1" applyProtection="1">
      <alignment horizontal="left" wrapText="1"/>
      <protection hidden="1"/>
    </xf>
    <xf numFmtId="0" fontId="3" fillId="2" borderId="3" xfId="0" applyFont="1" applyFill="1" applyBorder="1" applyAlignment="1" applyProtection="1">
      <alignment horizontal="left" wrapText="1"/>
      <protection hidden="1"/>
    </xf>
    <xf numFmtId="0" fontId="3" fillId="0" borderId="6" xfId="0" applyFont="1" applyBorder="1" applyAlignment="1">
      <alignment/>
    </xf>
    <xf numFmtId="0" fontId="3" fillId="0" borderId="0" xfId="0" applyFont="1" applyBorder="1" applyAlignment="1">
      <alignment horizontal="right"/>
    </xf>
    <xf numFmtId="0" fontId="0" fillId="0" borderId="0" xfId="0" applyBorder="1" applyAlignment="1" applyProtection="1">
      <alignment vertical="top" wrapText="1"/>
      <protection locked="0"/>
    </xf>
    <xf numFmtId="0" fontId="3" fillId="0" borderId="0" xfId="0" applyFont="1" applyBorder="1" applyAlignment="1">
      <alignment/>
    </xf>
    <xf numFmtId="0" fontId="3" fillId="0" borderId="0" xfId="0" applyFont="1" applyBorder="1" applyAlignment="1">
      <alignment horizontal="left" wrapText="1"/>
    </xf>
    <xf numFmtId="0" fontId="0" fillId="0" borderId="0" xfId="0" applyAlignment="1">
      <alignment horizontal="left" wrapText="1"/>
    </xf>
    <xf numFmtId="0" fontId="0" fillId="2" borderId="1" xfId="0" applyFill="1" applyBorder="1" applyAlignment="1" applyProtection="1">
      <alignment horizontal="left" vertical="top" wrapText="1"/>
      <protection hidden="1"/>
    </xf>
    <xf numFmtId="0" fontId="0" fillId="2" borderId="0" xfId="0" applyFill="1" applyBorder="1" applyAlignment="1" applyProtection="1">
      <alignment horizontal="right" vertical="top" wrapText="1"/>
      <protection hidden="1"/>
    </xf>
    <xf numFmtId="0" fontId="0" fillId="2" borderId="0" xfId="0" applyFont="1" applyFill="1" applyBorder="1" applyAlignment="1" applyProtection="1">
      <alignment horizontal="right" vertical="top" wrapText="1"/>
      <protection hidden="1"/>
    </xf>
    <xf numFmtId="0" fontId="0" fillId="2" borderId="0" xfId="21" applyFont="1" applyFill="1" applyBorder="1" applyAlignment="1" applyProtection="1">
      <alignment horizontal="right" vertical="top" wrapText="1"/>
      <protection hidden="1"/>
    </xf>
    <xf numFmtId="0" fontId="3" fillId="2" borderId="7" xfId="0" applyFont="1" applyFill="1" applyBorder="1" applyAlignment="1" applyProtection="1">
      <alignment horizontal="right" vertical="top" wrapText="1"/>
      <protection hidden="1"/>
    </xf>
    <xf numFmtId="0" fontId="3" fillId="2" borderId="6" xfId="0" applyFont="1" applyFill="1" applyBorder="1" applyAlignment="1" applyProtection="1">
      <alignment horizontal="right" vertical="top" wrapText="1"/>
      <protection hidden="1"/>
    </xf>
    <xf numFmtId="0" fontId="3" fillId="2" borderId="8" xfId="0" applyFont="1" applyFill="1" applyBorder="1" applyAlignment="1" applyProtection="1">
      <alignment horizontal="right" vertical="top" wrapText="1"/>
      <protection hidden="1"/>
    </xf>
    <xf numFmtId="0" fontId="0" fillId="2" borderId="1" xfId="0" applyFill="1" applyBorder="1" applyAlignment="1" applyProtection="1">
      <alignment horizontal="center" vertical="top" wrapText="1"/>
      <protection hidden="1"/>
    </xf>
    <xf numFmtId="0" fontId="0" fillId="2" borderId="6" xfId="0" applyFont="1" applyFill="1" applyBorder="1" applyAlignment="1" applyProtection="1">
      <alignment horizontal="left" vertical="top" wrapText="1"/>
      <protection hidden="1"/>
    </xf>
    <xf numFmtId="0" fontId="0" fillId="2" borderId="6" xfId="0" applyFont="1" applyFill="1" applyBorder="1" applyAlignment="1" applyProtection="1">
      <alignment horizontal="left" wrapText="1"/>
      <protection hidden="1"/>
    </xf>
    <xf numFmtId="0" fontId="0" fillId="2" borderId="0" xfId="0" applyFont="1" applyFill="1" applyBorder="1" applyAlignment="1" applyProtection="1">
      <alignment horizontal="left" wrapText="1"/>
      <protection hidden="1"/>
    </xf>
    <xf numFmtId="0" fontId="0" fillId="2" borderId="0" xfId="0" applyFill="1" applyBorder="1" applyAlignment="1" applyProtection="1">
      <alignment horizontal="center" vertical="top" wrapText="1"/>
      <protection hidden="1"/>
    </xf>
    <xf numFmtId="0" fontId="0" fillId="2" borderId="0" xfId="0" applyFill="1" applyBorder="1" applyAlignment="1" applyProtection="1">
      <alignment horizontal="left" vertical="top" wrapText="1"/>
      <protection hidden="1"/>
    </xf>
    <xf numFmtId="0" fontId="3" fillId="2" borderId="9" xfId="21" applyFont="1" applyFill="1" applyBorder="1" applyAlignment="1" applyProtection="1">
      <alignment horizontal="right" vertical="top" wrapText="1"/>
      <protection hidden="1"/>
    </xf>
    <xf numFmtId="0" fontId="0" fillId="2" borderId="0" xfId="0" applyFill="1" applyBorder="1" applyAlignment="1" applyProtection="1">
      <alignment horizontal="left" wrapText="1"/>
      <protection hidden="1"/>
    </xf>
    <xf numFmtId="0" fontId="0" fillId="2" borderId="6" xfId="0" applyFont="1" applyFill="1" applyBorder="1" applyAlignment="1" applyProtection="1">
      <alignment horizontal="left"/>
      <protection hidden="1"/>
    </xf>
    <xf numFmtId="0" fontId="0" fillId="2" borderId="10" xfId="0" applyFill="1" applyBorder="1" applyAlignment="1" applyProtection="1">
      <alignment horizontal="center" vertical="top" wrapText="1"/>
      <protection hidden="1"/>
    </xf>
    <xf numFmtId="0" fontId="0" fillId="2" borderId="6" xfId="0" applyFill="1" applyBorder="1" applyAlignment="1" applyProtection="1">
      <alignment horizontal="left" vertical="top" wrapText="1"/>
      <protection hidden="1"/>
    </xf>
    <xf numFmtId="0" fontId="0" fillId="2" borderId="1" xfId="0" applyFill="1" applyBorder="1" applyAlignment="1" applyProtection="1">
      <alignment horizontal="center" vertical="top"/>
      <protection hidden="1"/>
    </xf>
    <xf numFmtId="0" fontId="0" fillId="2" borderId="11" xfId="0" applyFill="1" applyBorder="1" applyAlignment="1" applyProtection="1">
      <alignment horizontal="center" vertical="top" wrapText="1"/>
      <protection hidden="1"/>
    </xf>
    <xf numFmtId="0" fontId="0" fillId="2" borderId="5" xfId="0" applyFont="1" applyFill="1" applyBorder="1" applyAlignment="1" applyProtection="1">
      <alignment horizontal="left" wrapText="1"/>
      <protection hidden="1"/>
    </xf>
    <xf numFmtId="0" fontId="6" fillId="2" borderId="3" xfId="0" applyFont="1" applyFill="1" applyBorder="1" applyAlignment="1" applyProtection="1">
      <alignment horizontal="center" wrapText="1"/>
      <protection hidden="1"/>
    </xf>
    <xf numFmtId="0" fontId="0" fillId="0" borderId="0" xfId="0" applyFont="1" applyBorder="1" applyAlignment="1" applyProtection="1">
      <alignment/>
      <protection/>
    </xf>
    <xf numFmtId="0" fontId="0" fillId="0" borderId="0" xfId="0" applyFont="1" applyBorder="1" applyAlignment="1" applyProtection="1">
      <alignment horizontal="left"/>
      <protection/>
    </xf>
    <xf numFmtId="0" fontId="0" fillId="0" borderId="0" xfId="0" applyFont="1" applyBorder="1" applyAlignment="1" applyProtection="1">
      <alignment/>
      <protection/>
    </xf>
    <xf numFmtId="0" fontId="0" fillId="2" borderId="9" xfId="0" applyFill="1" applyBorder="1" applyAlignment="1" applyProtection="1">
      <alignment horizontal="left" vertical="top" wrapText="1"/>
      <protection/>
    </xf>
    <xf numFmtId="0" fontId="0" fillId="0" borderId="0" xfId="0" applyFont="1" applyBorder="1" applyAlignment="1" applyProtection="1">
      <alignment wrapText="1"/>
      <protection/>
    </xf>
    <xf numFmtId="0" fontId="0" fillId="2" borderId="0" xfId="0" applyFill="1" applyBorder="1" applyAlignment="1" applyProtection="1">
      <alignment horizontal="left" vertical="top" wrapText="1"/>
      <protection/>
    </xf>
    <xf numFmtId="0" fontId="0" fillId="0" borderId="0" xfId="0" applyBorder="1" applyAlignment="1" applyProtection="1">
      <alignment horizontal="center" wrapText="1"/>
      <protection/>
    </xf>
    <xf numFmtId="0" fontId="0" fillId="0" borderId="1" xfId="0" applyFont="1" applyBorder="1" applyAlignment="1" applyProtection="1">
      <alignment wrapText="1"/>
      <protection/>
    </xf>
    <xf numFmtId="0" fontId="0" fillId="2" borderId="0" xfId="0" applyFill="1" applyBorder="1" applyAlignment="1" applyProtection="1">
      <alignment horizontal="left" wrapText="1"/>
      <protection/>
    </xf>
    <xf numFmtId="0" fontId="0" fillId="0" borderId="6" xfId="0" applyFont="1" applyBorder="1" applyAlignment="1" applyProtection="1">
      <alignment wrapText="1"/>
      <protection/>
    </xf>
    <xf numFmtId="0" fontId="0" fillId="0" borderId="0" xfId="0" applyBorder="1" applyAlignment="1" applyProtection="1">
      <alignment wrapText="1"/>
      <protection/>
    </xf>
    <xf numFmtId="0" fontId="0" fillId="0" borderId="12" xfId="0" applyFont="1" applyBorder="1" applyAlignment="1" applyProtection="1">
      <alignment wrapText="1"/>
      <protection/>
    </xf>
    <xf numFmtId="0" fontId="0" fillId="2" borderId="12" xfId="0" applyFill="1" applyBorder="1" applyAlignment="1" applyProtection="1">
      <alignment horizontal="left" wrapText="1"/>
      <protection/>
    </xf>
    <xf numFmtId="0" fontId="0" fillId="2" borderId="0" xfId="0" applyFill="1" applyBorder="1" applyAlignment="1" applyProtection="1">
      <alignment horizontal="left"/>
      <protection/>
    </xf>
    <xf numFmtId="0" fontId="0" fillId="2" borderId="9" xfId="0" applyFont="1" applyFill="1" applyBorder="1" applyAlignment="1" applyProtection="1">
      <alignment horizontal="left" vertical="top" wrapText="1"/>
      <protection/>
    </xf>
    <xf numFmtId="0" fontId="3" fillId="2" borderId="0" xfId="0" applyFont="1" applyFill="1" applyBorder="1" applyAlignment="1" applyProtection="1">
      <alignment horizontal="right" vertical="top" wrapText="1"/>
      <protection/>
    </xf>
    <xf numFmtId="0" fontId="0" fillId="2" borderId="0" xfId="0" applyFont="1" applyFill="1" applyBorder="1" applyAlignment="1" applyProtection="1">
      <alignment horizontal="right" vertical="top" wrapText="1"/>
      <protection/>
    </xf>
    <xf numFmtId="0" fontId="0" fillId="2" borderId="0" xfId="0" applyFont="1" applyFill="1" applyBorder="1" applyAlignment="1" applyProtection="1">
      <alignment horizontal="left" vertical="top" wrapText="1"/>
      <protection/>
    </xf>
    <xf numFmtId="0" fontId="0" fillId="0" borderId="0" xfId="0" applyFont="1" applyBorder="1" applyAlignment="1" applyProtection="1">
      <alignment horizontal="left" wrapText="1"/>
      <protection/>
    </xf>
    <xf numFmtId="0" fontId="0" fillId="2" borderId="12" xfId="0" applyFont="1" applyFill="1" applyBorder="1" applyAlignment="1" applyProtection="1">
      <alignment horizontal="right" vertical="top" wrapText="1"/>
      <protection/>
    </xf>
    <xf numFmtId="0" fontId="0" fillId="2" borderId="12" xfId="0" applyFill="1" applyBorder="1" applyAlignment="1" applyProtection="1">
      <alignment horizontal="left" vertical="top" wrapText="1"/>
      <protection/>
    </xf>
    <xf numFmtId="0" fontId="0" fillId="0" borderId="0" xfId="0" applyFont="1" applyFill="1" applyBorder="1" applyAlignment="1" applyProtection="1">
      <alignment horizontal="left" wrapText="1"/>
      <protection/>
    </xf>
    <xf numFmtId="0" fontId="0" fillId="0" borderId="0" xfId="0" applyFont="1" applyAlignment="1" applyProtection="1">
      <alignment/>
      <protection/>
    </xf>
    <xf numFmtId="0" fontId="6" fillId="0" borderId="3" xfId="0" applyFont="1" applyBorder="1" applyAlignment="1" applyProtection="1">
      <alignment horizontal="center" wrapText="1"/>
      <protection/>
    </xf>
    <xf numFmtId="0" fontId="0" fillId="2" borderId="13" xfId="0" applyFill="1" applyBorder="1" applyAlignment="1" applyProtection="1">
      <alignment horizontal="left" wrapText="1"/>
      <protection/>
    </xf>
    <xf numFmtId="0" fontId="0" fillId="0" borderId="4" xfId="0" applyFont="1" applyBorder="1" applyAlignment="1" applyProtection="1">
      <alignment wrapText="1"/>
      <protection/>
    </xf>
    <xf numFmtId="0" fontId="15" fillId="0" borderId="4" xfId="0" applyFont="1" applyBorder="1" applyAlignment="1" applyProtection="1">
      <alignment horizontal="left" wrapText="1"/>
      <protection/>
    </xf>
    <xf numFmtId="0" fontId="3" fillId="0" borderId="4" xfId="0" applyFont="1" applyBorder="1" applyAlignment="1" applyProtection="1">
      <alignment wrapText="1"/>
      <protection/>
    </xf>
    <xf numFmtId="0" fontId="15" fillId="0" borderId="4" xfId="0" applyFont="1" applyBorder="1" applyAlignment="1" applyProtection="1">
      <alignment/>
      <protection/>
    </xf>
    <xf numFmtId="0" fontId="3" fillId="0" borderId="4" xfId="0" applyFont="1" applyBorder="1" applyAlignment="1" applyProtection="1">
      <alignment/>
      <protection/>
    </xf>
    <xf numFmtId="0" fontId="0" fillId="0" borderId="5" xfId="0" applyFont="1" applyBorder="1" applyAlignment="1" applyProtection="1">
      <alignment/>
      <protection/>
    </xf>
    <xf numFmtId="0" fontId="0" fillId="2" borderId="2" xfId="0" applyFill="1" applyBorder="1" applyAlignment="1" applyProtection="1">
      <alignment horizontal="center"/>
      <protection locked="0"/>
    </xf>
    <xf numFmtId="0" fontId="0" fillId="0" borderId="6" xfId="0" applyBorder="1" applyAlignment="1" applyProtection="1">
      <alignment horizontal="left" vertical="top" wrapText="1"/>
      <protection/>
    </xf>
    <xf numFmtId="0" fontId="0" fillId="0" borderId="0" xfId="0" applyAlignment="1" applyProtection="1">
      <alignment horizontal="left" vertical="top" wrapText="1"/>
      <protection/>
    </xf>
    <xf numFmtId="0" fontId="0" fillId="0" borderId="0" xfId="0" applyAlignment="1" applyProtection="1">
      <alignment vertical="top"/>
      <protection/>
    </xf>
    <xf numFmtId="0" fontId="0" fillId="2" borderId="14" xfId="0" applyFont="1" applyFill="1" applyBorder="1" applyAlignment="1" applyProtection="1">
      <alignment vertical="top" wrapText="1"/>
      <protection/>
    </xf>
    <xf numFmtId="0" fontId="0" fillId="2" borderId="0" xfId="0" applyFont="1" applyFill="1" applyBorder="1" applyAlignment="1" applyProtection="1">
      <alignment vertical="top" wrapText="1"/>
      <protection/>
    </xf>
    <xf numFmtId="0" fontId="6" fillId="0" borderId="15" xfId="0" applyFont="1" applyFill="1" applyBorder="1" applyAlignment="1" applyProtection="1">
      <alignment horizontal="left"/>
      <protection/>
    </xf>
    <xf numFmtId="0" fontId="0" fillId="2" borderId="16" xfId="0" applyFill="1" applyBorder="1" applyAlignment="1" applyProtection="1">
      <alignment/>
      <protection/>
    </xf>
    <xf numFmtId="0" fontId="0" fillId="2" borderId="17" xfId="0" applyFill="1" applyBorder="1" applyAlignment="1" applyProtection="1">
      <alignment/>
      <protection/>
    </xf>
    <xf numFmtId="0" fontId="0" fillId="2" borderId="18" xfId="0" applyFill="1" applyBorder="1" applyAlignment="1" applyProtection="1">
      <alignment/>
      <protection/>
    </xf>
    <xf numFmtId="2" fontId="5" fillId="0" borderId="12" xfId="0" applyNumberFormat="1" applyFont="1" applyFill="1" applyBorder="1" applyAlignment="1" applyProtection="1">
      <alignment horizontal="left" vertical="top"/>
      <protection/>
    </xf>
    <xf numFmtId="0" fontId="5" fillId="0" borderId="6" xfId="0" applyFont="1" applyFill="1" applyBorder="1" applyAlignment="1" applyProtection="1">
      <alignment horizontal="left" vertical="top" wrapText="1"/>
      <protection/>
    </xf>
    <xf numFmtId="0" fontId="5" fillId="0" borderId="0" xfId="0" applyFont="1" applyFill="1" applyAlignment="1" applyProtection="1">
      <alignment horizontal="left" vertical="top" wrapText="1"/>
      <protection/>
    </xf>
    <xf numFmtId="0" fontId="0" fillId="0" borderId="10" xfId="0" applyBorder="1" applyAlignment="1" applyProtection="1">
      <alignment horizontal="left"/>
      <protection/>
    </xf>
    <xf numFmtId="0" fontId="4" fillId="2" borderId="9" xfId="21" applyFont="1" applyFill="1" applyBorder="1" applyAlignment="1" applyProtection="1">
      <alignment horizontal="right" vertical="top"/>
      <protection/>
    </xf>
    <xf numFmtId="0" fontId="4" fillId="2" borderId="9" xfId="0" applyFont="1" applyFill="1" applyBorder="1" applyAlignment="1" applyProtection="1">
      <alignment horizontal="left" vertical="top" wrapText="1"/>
      <protection/>
    </xf>
    <xf numFmtId="2" fontId="4" fillId="2" borderId="9" xfId="0" applyNumberFormat="1" applyFont="1" applyFill="1" applyBorder="1" applyAlignment="1" applyProtection="1">
      <alignment horizontal="left" vertical="top"/>
      <protection/>
    </xf>
    <xf numFmtId="2" fontId="4" fillId="2" borderId="7" xfId="0" applyNumberFormat="1" applyFont="1" applyFill="1" applyBorder="1" applyAlignment="1" applyProtection="1">
      <alignment horizontal="left" vertical="top"/>
      <protection/>
    </xf>
    <xf numFmtId="2" fontId="4" fillId="2" borderId="0" xfId="0" applyNumberFormat="1" applyFont="1" applyFill="1" applyBorder="1" applyAlignment="1" applyProtection="1">
      <alignment horizontal="left" vertical="top"/>
      <protection/>
    </xf>
    <xf numFmtId="0" fontId="0" fillId="0" borderId="0" xfId="0" applyBorder="1" applyAlignment="1" applyProtection="1">
      <alignment horizontal="left" vertical="top" wrapText="1"/>
      <protection/>
    </xf>
    <xf numFmtId="0" fontId="4" fillId="2" borderId="1" xfId="21" applyFont="1" applyFill="1" applyBorder="1" applyAlignment="1" applyProtection="1">
      <alignment vertical="top"/>
      <protection/>
    </xf>
    <xf numFmtId="0" fontId="4" fillId="2" borderId="2" xfId="21" applyFont="1" applyFill="1" applyBorder="1" applyAlignment="1" applyProtection="1">
      <alignment vertical="top"/>
      <protection/>
    </xf>
    <xf numFmtId="0" fontId="4" fillId="2" borderId="0" xfId="21" applyFont="1" applyFill="1" applyBorder="1" applyAlignment="1" applyProtection="1">
      <alignment vertical="top"/>
      <protection/>
    </xf>
    <xf numFmtId="2" fontId="4" fillId="2" borderId="6" xfId="0" applyNumberFormat="1" applyFont="1" applyFill="1" applyBorder="1" applyAlignment="1" applyProtection="1">
      <alignment vertical="top"/>
      <protection/>
    </xf>
    <xf numFmtId="2" fontId="4" fillId="2" borderId="0" xfId="0" applyNumberFormat="1" applyFont="1" applyFill="1" applyBorder="1" applyAlignment="1" applyProtection="1">
      <alignment vertical="top"/>
      <protection/>
    </xf>
    <xf numFmtId="0" fontId="3" fillId="2" borderId="19" xfId="21" applyFont="1" applyFill="1" applyBorder="1" applyAlignment="1" applyProtection="1">
      <alignment horizontal="left" vertical="top"/>
      <protection/>
    </xf>
    <xf numFmtId="0" fontId="9" fillId="2" borderId="20" xfId="0" applyFont="1" applyFill="1" applyBorder="1" applyAlignment="1" applyProtection="1">
      <alignment horizontal="left" vertical="top" wrapText="1"/>
      <protection/>
    </xf>
    <xf numFmtId="0" fontId="8" fillId="2" borderId="20" xfId="21" applyFont="1" applyFill="1" applyBorder="1" applyAlignment="1" applyProtection="1">
      <alignment horizontal="left" vertical="top" wrapText="1"/>
      <protection/>
    </xf>
    <xf numFmtId="2" fontId="0" fillId="2" borderId="21" xfId="0" applyNumberFormat="1" applyFill="1" applyBorder="1" applyAlignment="1" applyProtection="1">
      <alignment horizontal="left" vertical="top" wrapText="1"/>
      <protection/>
    </xf>
    <xf numFmtId="2" fontId="0" fillId="2" borderId="22" xfId="0" applyNumberFormat="1" applyFill="1" applyBorder="1" applyAlignment="1" applyProtection="1">
      <alignment horizontal="left" vertical="top" wrapText="1"/>
      <protection/>
    </xf>
    <xf numFmtId="0" fontId="0" fillId="2" borderId="1" xfId="0" applyFont="1" applyFill="1" applyBorder="1" applyAlignment="1" applyProtection="1">
      <alignment horizontal="left" vertical="top" wrapText="1"/>
      <protection/>
    </xf>
    <xf numFmtId="0" fontId="10" fillId="2" borderId="0" xfId="21" applyFont="1" applyFill="1" applyBorder="1" applyAlignment="1" applyProtection="1">
      <alignment horizontal="left" vertical="top"/>
      <protection/>
    </xf>
    <xf numFmtId="0" fontId="8" fillId="2" borderId="0" xfId="21" applyFont="1" applyFill="1" applyBorder="1" applyAlignment="1" applyProtection="1">
      <alignment horizontal="left" vertical="top" wrapText="1"/>
      <protection/>
    </xf>
    <xf numFmtId="2" fontId="0" fillId="2" borderId="6" xfId="0" applyNumberFormat="1" applyFill="1" applyBorder="1" applyAlignment="1" applyProtection="1">
      <alignment horizontal="left" vertical="top" wrapText="1"/>
      <protection/>
    </xf>
    <xf numFmtId="2" fontId="0" fillId="2" borderId="0" xfId="0" applyNumberFormat="1" applyFill="1" applyBorder="1" applyAlignment="1" applyProtection="1">
      <alignment horizontal="left" vertical="top" wrapText="1"/>
      <protection/>
    </xf>
    <xf numFmtId="0" fontId="0" fillId="2" borderId="2" xfId="0" applyFill="1" applyBorder="1" applyAlignment="1" applyProtection="1">
      <alignment/>
      <protection/>
    </xf>
    <xf numFmtId="0" fontId="0" fillId="2" borderId="23" xfId="0" applyFill="1" applyBorder="1" applyAlignment="1" applyProtection="1">
      <alignment/>
      <protection/>
    </xf>
    <xf numFmtId="0" fontId="0" fillId="2" borderId="9" xfId="0" applyFill="1" applyBorder="1" applyAlignment="1" applyProtection="1">
      <alignment/>
      <protection/>
    </xf>
    <xf numFmtId="0" fontId="11" fillId="2" borderId="24" xfId="0" applyFont="1" applyFill="1" applyBorder="1" applyAlignment="1" applyProtection="1">
      <alignment horizontal="right"/>
      <protection/>
    </xf>
    <xf numFmtId="0" fontId="0" fillId="2" borderId="0" xfId="0" applyFill="1" applyBorder="1" applyAlignment="1" applyProtection="1">
      <alignment/>
      <protection/>
    </xf>
    <xf numFmtId="0" fontId="0" fillId="2" borderId="6" xfId="0" applyFill="1" applyBorder="1" applyAlignment="1" applyProtection="1">
      <alignment/>
      <protection/>
    </xf>
    <xf numFmtId="0" fontId="0" fillId="2" borderId="0" xfId="0" applyFill="1" applyBorder="1" applyAlignment="1" applyProtection="1">
      <alignment/>
      <protection/>
    </xf>
    <xf numFmtId="0" fontId="0" fillId="2" borderId="1" xfId="0" applyFill="1" applyBorder="1" applyAlignment="1" applyProtection="1">
      <alignment horizontal="left" vertical="top" wrapText="1"/>
      <protection/>
    </xf>
    <xf numFmtId="0" fontId="7" fillId="2" borderId="24" xfId="0" applyFont="1" applyFill="1" applyBorder="1" applyAlignment="1" applyProtection="1">
      <alignment horizontal="left"/>
      <protection/>
    </xf>
    <xf numFmtId="0" fontId="0" fillId="2" borderId="6" xfId="0" applyFill="1" applyBorder="1" applyAlignment="1" applyProtection="1">
      <alignment horizontal="left"/>
      <protection/>
    </xf>
    <xf numFmtId="0" fontId="0" fillId="2" borderId="1" xfId="0" applyFill="1" applyBorder="1" applyAlignment="1" applyProtection="1">
      <alignment horizontal="right" vertical="top" wrapText="1"/>
      <protection/>
    </xf>
    <xf numFmtId="0" fontId="7" fillId="2" borderId="24" xfId="0" applyFont="1" applyFill="1" applyBorder="1" applyAlignment="1" applyProtection="1">
      <alignment horizontal="right"/>
      <protection/>
    </xf>
    <xf numFmtId="0" fontId="0" fillId="2" borderId="25" xfId="0" applyFill="1" applyBorder="1" applyAlignment="1" applyProtection="1">
      <alignment/>
      <protection/>
    </xf>
    <xf numFmtId="0" fontId="0" fillId="2" borderId="12" xfId="0" applyFill="1" applyBorder="1" applyAlignment="1" applyProtection="1">
      <alignment/>
      <protection/>
    </xf>
    <xf numFmtId="0" fontId="8" fillId="2" borderId="0" xfId="21" applyFont="1" applyFill="1" applyBorder="1" applyAlignment="1" applyProtection="1">
      <alignment horizontal="right" vertical="top"/>
      <protection/>
    </xf>
    <xf numFmtId="0" fontId="8" fillId="2" borderId="6" xfId="21" applyFont="1" applyFill="1" applyBorder="1" applyAlignment="1" applyProtection="1">
      <alignment horizontal="left" vertical="top" wrapText="1"/>
      <protection/>
    </xf>
    <xf numFmtId="0" fontId="0" fillId="2" borderId="0" xfId="21" applyFill="1" applyBorder="1" applyAlignment="1" applyProtection="1">
      <alignment horizontal="left" vertical="top" wrapText="1"/>
      <protection/>
    </xf>
    <xf numFmtId="0" fontId="0" fillId="2" borderId="6" xfId="0" applyFill="1" applyBorder="1" applyAlignment="1" applyProtection="1">
      <alignment horizontal="left" vertical="top" wrapText="1"/>
      <protection/>
    </xf>
    <xf numFmtId="0" fontId="0" fillId="2" borderId="1" xfId="0" applyFill="1" applyBorder="1" applyAlignment="1" applyProtection="1">
      <alignment vertical="top" wrapText="1"/>
      <protection/>
    </xf>
    <xf numFmtId="14" fontId="0" fillId="2" borderId="0" xfId="0" applyNumberFormat="1" applyFill="1" applyBorder="1" applyAlignment="1" applyProtection="1">
      <alignment horizontal="left" vertical="top"/>
      <protection/>
    </xf>
    <xf numFmtId="0" fontId="0" fillId="2" borderId="0" xfId="0" applyFill="1" applyBorder="1" applyAlignment="1" applyProtection="1">
      <alignment vertical="top"/>
      <protection/>
    </xf>
    <xf numFmtId="0" fontId="0" fillId="2" borderId="6" xfId="0" applyFill="1" applyBorder="1" applyAlignment="1" applyProtection="1">
      <alignment vertical="top"/>
      <protection/>
    </xf>
    <xf numFmtId="0" fontId="0" fillId="0" borderId="6" xfId="0" applyBorder="1" applyAlignment="1" applyProtection="1">
      <alignment vertical="top"/>
      <protection/>
    </xf>
    <xf numFmtId="0" fontId="0" fillId="2" borderId="0" xfId="0" applyFill="1" applyBorder="1" applyAlignment="1" applyProtection="1">
      <alignment vertical="top" wrapText="1"/>
      <protection/>
    </xf>
    <xf numFmtId="0" fontId="0" fillId="2" borderId="11" xfId="0" applyFill="1" applyBorder="1" applyAlignment="1" applyProtection="1">
      <alignment vertical="top" wrapText="1"/>
      <protection/>
    </xf>
    <xf numFmtId="0" fontId="0" fillId="2" borderId="12" xfId="0" applyFill="1" applyBorder="1" applyAlignment="1" applyProtection="1">
      <alignment vertical="top" wrapText="1"/>
      <protection/>
    </xf>
    <xf numFmtId="0" fontId="0" fillId="2" borderId="12" xfId="0" applyFill="1" applyBorder="1" applyAlignment="1" applyProtection="1">
      <alignment vertical="top"/>
      <protection/>
    </xf>
    <xf numFmtId="0" fontId="0" fillId="2" borderId="8" xfId="0" applyFill="1" applyBorder="1" applyAlignment="1" applyProtection="1">
      <alignment vertical="top"/>
      <protection/>
    </xf>
    <xf numFmtId="0" fontId="0" fillId="0" borderId="8" xfId="0" applyBorder="1" applyAlignment="1" applyProtection="1">
      <alignment vertical="top"/>
      <protection/>
    </xf>
    <xf numFmtId="0" fontId="0" fillId="0" borderId="0" xfId="0" applyAlignment="1" applyProtection="1">
      <alignment vertical="top" wrapText="1"/>
      <protection/>
    </xf>
    <xf numFmtId="0" fontId="3" fillId="0" borderId="0" xfId="0" applyFont="1" applyBorder="1" applyAlignment="1" applyProtection="1">
      <alignment horizontal="right"/>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Border="1" applyAlignment="1" applyProtection="1">
      <alignment vertical="top" wrapText="1"/>
      <protection/>
    </xf>
    <xf numFmtId="0" fontId="3" fillId="0" borderId="0" xfId="0" applyFont="1" applyBorder="1" applyAlignment="1" applyProtection="1">
      <alignment horizontal="left" wrapText="1"/>
      <protection/>
    </xf>
    <xf numFmtId="0" fontId="0" fillId="0" borderId="0" xfId="0" applyAlignment="1" applyProtection="1">
      <alignment horizontal="left" wrapText="1"/>
      <protection/>
    </xf>
    <xf numFmtId="0" fontId="0" fillId="0" borderId="0" xfId="0" applyAlignment="1" applyProtection="1">
      <alignment/>
      <protection/>
    </xf>
    <xf numFmtId="0" fontId="0" fillId="0" borderId="0" xfId="0" applyFont="1" applyAlignment="1" applyProtection="1">
      <alignment/>
      <protection/>
    </xf>
    <xf numFmtId="0" fontId="3" fillId="0" borderId="0" xfId="0" applyFont="1" applyBorder="1" applyAlignment="1" applyProtection="1">
      <alignment/>
      <protection/>
    </xf>
    <xf numFmtId="0" fontId="3" fillId="0" borderId="6" xfId="0" applyFont="1" applyBorder="1" applyAlignment="1" applyProtection="1">
      <alignment/>
      <protection/>
    </xf>
    <xf numFmtId="0" fontId="3" fillId="0" borderId="0" xfId="0" applyFont="1" applyAlignment="1" applyProtection="1">
      <alignment/>
      <protection/>
    </xf>
    <xf numFmtId="0" fontId="3" fillId="0" borderId="26" xfId="0" applyFont="1" applyFill="1" applyBorder="1" applyAlignment="1" applyProtection="1">
      <alignment horizontal="center" wrapText="1"/>
      <protection/>
    </xf>
    <xf numFmtId="0" fontId="3" fillId="0" borderId="27" xfId="0" applyFont="1" applyFill="1" applyBorder="1" applyAlignment="1" applyProtection="1">
      <alignment horizontal="center" wrapText="1"/>
      <protection/>
    </xf>
    <xf numFmtId="0" fontId="3" fillId="0" borderId="28" xfId="0" applyFont="1" applyFill="1" applyBorder="1" applyAlignment="1" applyProtection="1">
      <alignment horizontal="center" wrapText="1"/>
      <protection/>
    </xf>
    <xf numFmtId="0" fontId="0" fillId="0" borderId="0" xfId="0" applyAlignment="1" applyProtection="1">
      <alignment wrapText="1"/>
      <protection/>
    </xf>
    <xf numFmtId="0" fontId="14" fillId="0" borderId="29" xfId="22" applyFont="1" applyFill="1" applyBorder="1" applyAlignment="1" applyProtection="1">
      <alignment horizontal="center" wrapText="1"/>
      <protection/>
    </xf>
    <xf numFmtId="0" fontId="0" fillId="0" borderId="0" xfId="0" applyBorder="1" applyAlignment="1" applyProtection="1">
      <alignment horizontal="center"/>
      <protection/>
    </xf>
    <xf numFmtId="0" fontId="0" fillId="0" borderId="30" xfId="0" applyBorder="1" applyAlignment="1" applyProtection="1">
      <alignment horizontal="center"/>
      <protection/>
    </xf>
    <xf numFmtId="0" fontId="0" fillId="0" borderId="21" xfId="0" applyBorder="1" applyAlignment="1" applyProtection="1">
      <alignment horizontal="center"/>
      <protection/>
    </xf>
    <xf numFmtId="0" fontId="0" fillId="0" borderId="0" xfId="0" applyAlignment="1" applyProtection="1">
      <alignment horizontal="center"/>
      <protection/>
    </xf>
    <xf numFmtId="0" fontId="0" fillId="0" borderId="29" xfId="0" applyBorder="1" applyAlignment="1" applyProtection="1">
      <alignment horizontal="right"/>
      <protection/>
    </xf>
    <xf numFmtId="0" fontId="0" fillId="0" borderId="31" xfId="0" applyBorder="1" applyAlignment="1" applyProtection="1">
      <alignment horizontal="right"/>
      <protection/>
    </xf>
    <xf numFmtId="0" fontId="0" fillId="0" borderId="32" xfId="0" applyBorder="1" applyAlignment="1" applyProtection="1">
      <alignment horizontal="right"/>
      <protection/>
    </xf>
    <xf numFmtId="1" fontId="0" fillId="0" borderId="33" xfId="0" applyNumberFormat="1" applyBorder="1" applyAlignment="1" applyProtection="1">
      <alignment horizontal="center"/>
      <protection locked="0"/>
    </xf>
    <xf numFmtId="1" fontId="0" fillId="0" borderId="29" xfId="0" applyNumberFormat="1" applyBorder="1" applyAlignment="1" applyProtection="1">
      <alignment horizontal="center"/>
      <protection locked="0"/>
    </xf>
    <xf numFmtId="169" fontId="0" fillId="0" borderId="31" xfId="0" applyNumberFormat="1" applyBorder="1" applyAlignment="1" applyProtection="1">
      <alignment horizontal="right"/>
      <protection/>
    </xf>
    <xf numFmtId="169" fontId="0" fillId="0" borderId="29" xfId="0" applyNumberFormat="1" applyBorder="1" applyAlignment="1" applyProtection="1">
      <alignment horizontal="right"/>
      <protection locked="0"/>
    </xf>
    <xf numFmtId="0" fontId="0" fillId="2" borderId="2" xfId="0" applyFill="1" applyBorder="1" applyAlignment="1" applyProtection="1">
      <alignment horizontal="center" wrapText="1"/>
      <protection locked="0"/>
    </xf>
    <xf numFmtId="1" fontId="0" fillId="0" borderId="29" xfId="0" applyNumberFormat="1" applyBorder="1" applyAlignment="1" applyProtection="1">
      <alignment horizontal="right"/>
      <protection/>
    </xf>
    <xf numFmtId="169" fontId="0" fillId="0" borderId="29" xfId="0" applyNumberFormat="1" applyBorder="1" applyAlignment="1" applyProtection="1">
      <alignment horizontal="right"/>
      <protection/>
    </xf>
    <xf numFmtId="0" fontId="0" fillId="0" borderId="20" xfId="0" applyBorder="1" applyAlignment="1" applyProtection="1">
      <alignment horizontal="center"/>
      <protection/>
    </xf>
    <xf numFmtId="1" fontId="0" fillId="0" borderId="34" xfId="0" applyNumberFormat="1" applyBorder="1" applyAlignment="1" applyProtection="1">
      <alignment horizontal="right"/>
      <protection/>
    </xf>
    <xf numFmtId="169" fontId="0" fillId="0" borderId="35" xfId="0" applyNumberFormat="1" applyBorder="1" applyAlignment="1" applyProtection="1">
      <alignment horizontal="right"/>
      <protection/>
    </xf>
    <xf numFmtId="0" fontId="0" fillId="0" borderId="1" xfId="0" applyBorder="1" applyAlignment="1" applyProtection="1">
      <alignment horizontal="center"/>
      <protection/>
    </xf>
    <xf numFmtId="1" fontId="0" fillId="0" borderId="36" xfId="0" applyNumberFormat="1" applyBorder="1" applyAlignment="1" applyProtection="1">
      <alignment horizontal="center"/>
      <protection locked="0"/>
    </xf>
    <xf numFmtId="169" fontId="0" fillId="0" borderId="37" xfId="0" applyNumberFormat="1" applyBorder="1" applyAlignment="1" applyProtection="1">
      <alignment horizontal="right"/>
      <protection locked="0"/>
    </xf>
    <xf numFmtId="0" fontId="0" fillId="0" borderId="38" xfId="0" applyBorder="1" applyAlignment="1" applyProtection="1">
      <alignment horizontal="right"/>
      <protection/>
    </xf>
    <xf numFmtId="169" fontId="0" fillId="0" borderId="39" xfId="0" applyNumberFormat="1" applyBorder="1" applyAlignment="1" applyProtection="1">
      <alignment horizontal="right"/>
      <protection/>
    </xf>
    <xf numFmtId="0" fontId="3" fillId="0" borderId="0" xfId="0" applyFont="1" applyBorder="1" applyAlignment="1" applyProtection="1">
      <alignment horizontal="left"/>
      <protection/>
    </xf>
    <xf numFmtId="0" fontId="3" fillId="0" borderId="29" xfId="0" applyFont="1" applyFill="1" applyBorder="1" applyAlignment="1" applyProtection="1">
      <alignment horizontal="center" wrapText="1"/>
      <protection/>
    </xf>
    <xf numFmtId="0" fontId="0" fillId="0" borderId="0" xfId="0" applyBorder="1" applyAlignment="1" applyProtection="1">
      <alignment/>
      <protection/>
    </xf>
    <xf numFmtId="0" fontId="0" fillId="0" borderId="10" xfId="0" applyBorder="1" applyAlignment="1" applyProtection="1">
      <alignment/>
      <protection/>
    </xf>
    <xf numFmtId="0" fontId="0" fillId="0" borderId="7" xfId="0" applyBorder="1" applyAlignment="1" applyProtection="1">
      <alignment vertical="top" wrapText="1"/>
      <protection/>
    </xf>
    <xf numFmtId="0" fontId="3" fillId="0" borderId="36" xfId="0" applyFont="1" applyBorder="1" applyAlignment="1" applyProtection="1">
      <alignment horizontal="right" wrapText="1"/>
      <protection/>
    </xf>
    <xf numFmtId="0" fontId="3" fillId="0" borderId="36" xfId="0" applyFont="1" applyBorder="1" applyAlignment="1" applyProtection="1">
      <alignment horizontal="right"/>
      <protection/>
    </xf>
    <xf numFmtId="0" fontId="3" fillId="0" borderId="0" xfId="0" applyFont="1" applyBorder="1" applyAlignment="1" applyProtection="1">
      <alignment/>
      <protection/>
    </xf>
    <xf numFmtId="0" fontId="0" fillId="0" borderId="37" xfId="0" applyBorder="1" applyAlignment="1" applyProtection="1">
      <alignment/>
      <protection/>
    </xf>
    <xf numFmtId="0" fontId="0" fillId="0" borderId="11" xfId="0" applyBorder="1" applyAlignment="1" applyProtection="1">
      <alignment/>
      <protection/>
    </xf>
    <xf numFmtId="0" fontId="0" fillId="0" borderId="8" xfId="0" applyBorder="1" applyAlignment="1" applyProtection="1">
      <alignment/>
      <protection/>
    </xf>
    <xf numFmtId="0" fontId="3" fillId="0" borderId="0" xfId="0" applyFont="1" applyBorder="1" applyAlignment="1" applyProtection="1">
      <alignment vertical="top" wrapText="1"/>
      <protection/>
    </xf>
    <xf numFmtId="0" fontId="3" fillId="0" borderId="12" xfId="0" applyFont="1" applyBorder="1" applyAlignment="1" applyProtection="1">
      <alignment vertical="top" wrapText="1"/>
      <protection/>
    </xf>
    <xf numFmtId="0" fontId="0" fillId="0" borderId="29" xfId="0" applyBorder="1" applyAlignment="1" applyProtection="1">
      <alignment horizontal="center" wrapText="1"/>
      <protection/>
    </xf>
    <xf numFmtId="0" fontId="0" fillId="0" borderId="29" xfId="0" applyBorder="1" applyAlignment="1" applyProtection="1">
      <alignment horizontal="center"/>
      <protection/>
    </xf>
    <xf numFmtId="0" fontId="0" fillId="0" borderId="40" xfId="0" applyBorder="1" applyAlignment="1" applyProtection="1">
      <alignment horizontal="center"/>
      <protection/>
    </xf>
    <xf numFmtId="0" fontId="14" fillId="0" borderId="0" xfId="22" applyFont="1" applyFill="1" applyBorder="1" applyAlignment="1" applyProtection="1">
      <alignment horizontal="center" wrapText="1"/>
      <protection/>
    </xf>
    <xf numFmtId="0" fontId="0" fillId="0" borderId="29" xfId="0" applyBorder="1" applyAlignment="1" applyProtection="1">
      <alignment/>
      <protection locked="0"/>
    </xf>
    <xf numFmtId="0" fontId="0" fillId="0" borderId="29" xfId="0" applyBorder="1" applyAlignment="1" applyProtection="1">
      <alignment horizontal="center" vertical="top"/>
      <protection/>
    </xf>
    <xf numFmtId="0" fontId="3" fillId="0" borderId="34" xfId="0" applyFont="1" applyFill="1" applyBorder="1" applyAlignment="1" applyProtection="1">
      <alignment horizontal="center" wrapText="1"/>
      <protection/>
    </xf>
    <xf numFmtId="0" fontId="14" fillId="0" borderId="34" xfId="22" applyFont="1" applyFill="1" applyBorder="1" applyAlignment="1" applyProtection="1">
      <alignment horizontal="center" wrapText="1"/>
      <protection/>
    </xf>
    <xf numFmtId="0" fontId="0" fillId="0" borderId="36" xfId="0" applyBorder="1" applyAlignment="1" applyProtection="1">
      <alignment horizontal="center"/>
      <protection/>
    </xf>
    <xf numFmtId="0" fontId="0" fillId="0" borderId="36" xfId="0" applyBorder="1" applyAlignment="1" applyProtection="1">
      <alignment/>
      <protection locked="0"/>
    </xf>
    <xf numFmtId="0" fontId="0" fillId="0" borderId="38" xfId="0" applyBorder="1" applyAlignment="1" applyProtection="1">
      <alignment/>
      <protection locked="0"/>
    </xf>
    <xf numFmtId="0" fontId="0" fillId="0" borderId="31" xfId="0" applyBorder="1" applyAlignment="1" applyProtection="1">
      <alignment/>
      <protection locked="0"/>
    </xf>
    <xf numFmtId="0" fontId="14" fillId="0" borderId="34" xfId="22" applyFont="1" applyFill="1" applyBorder="1" applyAlignment="1" applyProtection="1">
      <alignment horizontal="center" vertical="top" wrapText="1"/>
      <protection/>
    </xf>
    <xf numFmtId="0" fontId="0" fillId="0" borderId="34" xfId="0" applyBorder="1" applyAlignment="1" applyProtection="1">
      <alignment horizontal="center" vertical="top" wrapText="1"/>
      <protection/>
    </xf>
    <xf numFmtId="0" fontId="0" fillId="0" borderId="41" xfId="0" applyBorder="1" applyAlignment="1" applyProtection="1">
      <alignment/>
      <protection locked="0"/>
    </xf>
    <xf numFmtId="0" fontId="0" fillId="0" borderId="28" xfId="0" applyBorder="1" applyAlignment="1" applyProtection="1">
      <alignment/>
      <protection locked="0"/>
    </xf>
    <xf numFmtId="1" fontId="0" fillId="0" borderId="36" xfId="0" applyNumberFormat="1" applyBorder="1" applyAlignment="1" applyProtection="1">
      <alignment horizontal="right"/>
      <protection locked="0"/>
    </xf>
    <xf numFmtId="1" fontId="0" fillId="0" borderId="38" xfId="0" applyNumberFormat="1" applyBorder="1" applyAlignment="1" applyProtection="1">
      <alignment horizontal="right"/>
      <protection locked="0"/>
    </xf>
    <xf numFmtId="1" fontId="0" fillId="0" borderId="41" xfId="0" applyNumberFormat="1" applyBorder="1" applyAlignment="1" applyProtection="1">
      <alignment horizontal="right"/>
      <protection locked="0"/>
    </xf>
    <xf numFmtId="1" fontId="0" fillId="0" borderId="29" xfId="0" applyNumberFormat="1" applyBorder="1" applyAlignment="1" applyProtection="1">
      <alignment horizontal="right"/>
      <protection locked="0"/>
    </xf>
    <xf numFmtId="1" fontId="0" fillId="0" borderId="31" xfId="0" applyNumberFormat="1" applyBorder="1" applyAlignment="1" applyProtection="1">
      <alignment horizontal="right"/>
      <protection locked="0"/>
    </xf>
    <xf numFmtId="1" fontId="0" fillId="0" borderId="28" xfId="0" applyNumberFormat="1" applyBorder="1" applyAlignment="1" applyProtection="1">
      <alignment horizontal="right"/>
      <protection locked="0"/>
    </xf>
    <xf numFmtId="169" fontId="0" fillId="0" borderId="39" xfId="0" applyNumberFormat="1" applyBorder="1" applyAlignment="1" applyProtection="1">
      <alignment horizontal="right"/>
      <protection locked="0"/>
    </xf>
    <xf numFmtId="169" fontId="0" fillId="0" borderId="42" xfId="0" applyNumberFormat="1" applyBorder="1" applyAlignment="1" applyProtection="1">
      <alignment horizontal="right"/>
      <protection locked="0"/>
    </xf>
    <xf numFmtId="0" fontId="12" fillId="0" borderId="0" xfId="0" applyFont="1" applyAlignment="1" applyProtection="1">
      <alignment horizontal="center" wrapText="1"/>
      <protection/>
    </xf>
    <xf numFmtId="0" fontId="14" fillId="0" borderId="29" xfId="22" applyFont="1" applyFill="1" applyBorder="1" applyAlignment="1" applyProtection="1">
      <alignment horizontal="center" vertical="top" wrapText="1"/>
      <protection/>
    </xf>
    <xf numFmtId="0" fontId="0" fillId="0" borderId="29" xfId="0" applyBorder="1" applyAlignment="1" applyProtection="1">
      <alignment horizontal="center" vertical="top" wrapText="1"/>
      <protection/>
    </xf>
    <xf numFmtId="0" fontId="3" fillId="0" borderId="0" xfId="0" applyFont="1" applyAlignment="1" applyProtection="1">
      <alignment horizontal="right"/>
      <protection/>
    </xf>
    <xf numFmtId="1" fontId="0" fillId="0" borderId="29" xfId="0" applyNumberFormat="1" applyFont="1" applyBorder="1" applyAlignment="1" applyProtection="1">
      <alignment horizontal="right"/>
      <protection locked="0"/>
    </xf>
    <xf numFmtId="169" fontId="0" fillId="0" borderId="29" xfId="0" applyNumberFormat="1" applyFont="1" applyBorder="1" applyAlignment="1" applyProtection="1">
      <alignment horizontal="right" wrapText="1"/>
      <protection locked="0"/>
    </xf>
    <xf numFmtId="0" fontId="3" fillId="0" borderId="42" xfId="0" applyFont="1" applyFill="1" applyBorder="1" applyAlignment="1" applyProtection="1">
      <alignment horizontal="center" wrapText="1"/>
      <protection/>
    </xf>
    <xf numFmtId="0" fontId="3" fillId="0" borderId="0" xfId="0" applyFont="1" applyAlignment="1" applyProtection="1">
      <alignment/>
      <protection/>
    </xf>
    <xf numFmtId="0" fontId="3" fillId="0" borderId="41" xfId="0" applyFont="1" applyFill="1" applyBorder="1" applyAlignment="1" applyProtection="1">
      <alignment horizontal="center" wrapText="1"/>
      <protection/>
    </xf>
    <xf numFmtId="0" fontId="0" fillId="0" borderId="14" xfId="0" applyBorder="1" applyAlignment="1" applyProtection="1">
      <alignment horizontal="center"/>
      <protection/>
    </xf>
    <xf numFmtId="1" fontId="0" fillId="0" borderId="29" xfId="0" applyNumberFormat="1" applyBorder="1" applyAlignment="1" applyProtection="1">
      <alignment horizontal="right" vertical="top" wrapText="1"/>
      <protection locked="0"/>
    </xf>
    <xf numFmtId="169" fontId="0" fillId="0" borderId="29" xfId="0" applyNumberFormat="1" applyBorder="1" applyAlignment="1" applyProtection="1">
      <alignment horizontal="right" vertical="top" wrapText="1"/>
      <protection locked="0"/>
    </xf>
    <xf numFmtId="0" fontId="0" fillId="0" borderId="10" xfId="0" applyFont="1" applyBorder="1" applyAlignment="1" applyProtection="1">
      <alignment/>
      <protection/>
    </xf>
    <xf numFmtId="0" fontId="12" fillId="0" borderId="43" xfId="0" applyFont="1" applyBorder="1" applyAlignment="1" applyProtection="1">
      <alignment horizontal="center"/>
      <protection/>
    </xf>
    <xf numFmtId="0" fontId="12" fillId="0" borderId="44" xfId="0" applyFont="1" applyBorder="1" applyAlignment="1" applyProtection="1">
      <alignment horizontal="center"/>
      <protection/>
    </xf>
    <xf numFmtId="0" fontId="12" fillId="0" borderId="7" xfId="0" applyFont="1" applyBorder="1" applyAlignment="1" applyProtection="1">
      <alignment horizontal="center"/>
      <protection/>
    </xf>
    <xf numFmtId="0" fontId="12" fillId="0" borderId="1" xfId="0" applyFont="1" applyBorder="1" applyAlignment="1" applyProtection="1">
      <alignment/>
      <protection/>
    </xf>
    <xf numFmtId="0" fontId="0" fillId="0" borderId="13" xfId="0" applyBorder="1" applyAlignment="1" applyProtection="1">
      <alignment/>
      <protection/>
    </xf>
    <xf numFmtId="0" fontId="0" fillId="0" borderId="45" xfId="0" applyBorder="1" applyAlignment="1" applyProtection="1">
      <alignment/>
      <protection/>
    </xf>
    <xf numFmtId="0" fontId="0" fillId="0" borderId="6" xfId="0" applyBorder="1" applyAlignment="1" applyProtection="1">
      <alignment/>
      <protection/>
    </xf>
    <xf numFmtId="0" fontId="0" fillId="0" borderId="36" xfId="0" applyFont="1" applyBorder="1" applyAlignment="1" applyProtection="1">
      <alignment horizontal="right"/>
      <protection/>
    </xf>
    <xf numFmtId="0" fontId="0" fillId="0" borderId="1" xfId="0" applyFont="1" applyBorder="1" applyAlignment="1" applyProtection="1">
      <alignment horizontal="right"/>
      <protection/>
    </xf>
    <xf numFmtId="0" fontId="0" fillId="0" borderId="1" xfId="0" applyFont="1" applyBorder="1" applyAlignment="1" applyProtection="1">
      <alignment/>
      <protection/>
    </xf>
    <xf numFmtId="0" fontId="0" fillId="0" borderId="36" xfId="0" applyBorder="1" applyAlignment="1" applyProtection="1">
      <alignment horizontal="right"/>
      <protection/>
    </xf>
    <xf numFmtId="169" fontId="0" fillId="0" borderId="40" xfId="0" applyNumberFormat="1" applyBorder="1" applyAlignment="1" applyProtection="1">
      <alignment horizontal="right"/>
      <protection locked="0"/>
    </xf>
    <xf numFmtId="169" fontId="0" fillId="0" borderId="31" xfId="0" applyNumberFormat="1" applyBorder="1" applyAlignment="1" applyProtection="1">
      <alignment horizontal="right"/>
      <protection locked="0"/>
    </xf>
    <xf numFmtId="169" fontId="0" fillId="0" borderId="46" xfId="0" applyNumberFormat="1" applyBorder="1" applyAlignment="1" applyProtection="1">
      <alignment horizontal="right"/>
      <protection locked="0"/>
    </xf>
    <xf numFmtId="0" fontId="0" fillId="0" borderId="0" xfId="0" applyBorder="1" applyAlignment="1" applyProtection="1">
      <alignment horizontal="right"/>
      <protection/>
    </xf>
    <xf numFmtId="0" fontId="0" fillId="0" borderId="0" xfId="0" applyAlignment="1" applyProtection="1">
      <alignment horizontal="right"/>
      <protection/>
    </xf>
    <xf numFmtId="0" fontId="0" fillId="0" borderId="0" xfId="0" applyBorder="1" applyAlignment="1" applyProtection="1">
      <alignment horizontal="right" wrapText="1"/>
      <protection/>
    </xf>
    <xf numFmtId="0" fontId="3" fillId="0" borderId="47" xfId="0" applyFont="1" applyBorder="1" applyAlignment="1" applyProtection="1">
      <alignment horizontal="right" wrapText="1"/>
      <protection/>
    </xf>
    <xf numFmtId="0" fontId="0" fillId="0" borderId="48" xfId="0" applyBorder="1" applyAlignment="1" applyProtection="1">
      <alignment horizontal="right"/>
      <protection/>
    </xf>
    <xf numFmtId="0" fontId="0" fillId="0" borderId="29" xfId="0" applyFont="1" applyBorder="1" applyAlignment="1" applyProtection="1">
      <alignment horizontal="right"/>
      <protection/>
    </xf>
    <xf numFmtId="169" fontId="0" fillId="3" borderId="29" xfId="0" applyNumberFormat="1" applyFill="1" applyBorder="1" applyAlignment="1" applyProtection="1">
      <alignment horizontal="right"/>
      <protection/>
    </xf>
    <xf numFmtId="0" fontId="0" fillId="2" borderId="16" xfId="0" applyFill="1" applyBorder="1" applyAlignment="1" applyProtection="1">
      <alignment horizontal="left" vertical="top" wrapText="1"/>
      <protection locked="0"/>
    </xf>
    <xf numFmtId="0" fontId="0" fillId="2" borderId="12" xfId="21" applyFont="1" applyFill="1" applyBorder="1" applyAlignment="1" applyProtection="1">
      <alignment horizontal="left" vertical="top" wrapText="1"/>
      <protection hidden="1" locked="0"/>
    </xf>
    <xf numFmtId="0" fontId="16" fillId="0" borderId="37" xfId="0" applyFont="1" applyBorder="1" applyAlignment="1" applyProtection="1">
      <alignment horizontal="center"/>
      <protection locked="0"/>
    </xf>
    <xf numFmtId="0" fontId="3" fillId="0" borderId="43" xfId="0" applyFont="1" applyBorder="1" applyAlignment="1" applyProtection="1">
      <alignment horizontal="center" wrapText="1"/>
      <protection/>
    </xf>
    <xf numFmtId="0" fontId="3" fillId="0" borderId="7" xfId="0" applyFont="1" applyBorder="1" applyAlignment="1" applyProtection="1">
      <alignment horizontal="center" wrapText="1"/>
      <protection/>
    </xf>
    <xf numFmtId="170" fontId="0" fillId="0" borderId="29" xfId="0" applyNumberFormat="1" applyBorder="1" applyAlignment="1" applyProtection="1">
      <alignment horizontal="center"/>
      <protection locked="0"/>
    </xf>
    <xf numFmtId="170" fontId="0" fillId="0" borderId="33" xfId="0" applyNumberFormat="1" applyBorder="1" applyAlignment="1" applyProtection="1">
      <alignment horizontal="center"/>
      <protection locked="0"/>
    </xf>
    <xf numFmtId="0" fontId="15" fillId="0" borderId="0" xfId="0" applyFont="1" applyBorder="1" applyAlignment="1" applyProtection="1">
      <alignment horizontal="right"/>
      <protection/>
    </xf>
    <xf numFmtId="0" fontId="0" fillId="0" borderId="49" xfId="0" applyBorder="1" applyAlignment="1" applyProtection="1">
      <alignment horizontal="right"/>
      <protection/>
    </xf>
    <xf numFmtId="0" fontId="16" fillId="2" borderId="2" xfId="0" applyFont="1" applyFill="1" applyBorder="1" applyAlignment="1" applyProtection="1">
      <alignment horizontal="center" wrapText="1"/>
      <protection locked="0"/>
    </xf>
    <xf numFmtId="0" fontId="0" fillId="0" borderId="43" xfId="0" applyBorder="1" applyAlignment="1" applyProtection="1">
      <alignment horizontal="center" vertical="center" wrapText="1"/>
      <protection/>
    </xf>
    <xf numFmtId="0" fontId="0" fillId="0" borderId="11" xfId="0" applyBorder="1" applyAlignment="1" applyProtection="1">
      <alignment horizontal="center" vertical="center"/>
      <protection/>
    </xf>
    <xf numFmtId="0" fontId="0" fillId="0" borderId="30"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0" xfId="0" applyAlignment="1" applyProtection="1">
      <alignment horizontal="left" wrapText="1"/>
      <protection/>
    </xf>
    <xf numFmtId="0" fontId="0" fillId="0" borderId="0" xfId="0" applyFont="1" applyBorder="1" applyAlignment="1" applyProtection="1">
      <alignment horizontal="left" wrapText="1"/>
      <protection/>
    </xf>
    <xf numFmtId="0" fontId="0" fillId="0" borderId="50" xfId="0" applyBorder="1" applyAlignment="1">
      <alignment/>
    </xf>
    <xf numFmtId="0" fontId="0" fillId="0" borderId="10" xfId="0" applyBorder="1" applyAlignment="1" applyProtection="1">
      <alignment horizontal="center" vertical="center"/>
      <protection/>
    </xf>
    <xf numFmtId="0" fontId="0" fillId="0" borderId="0" xfId="0" applyAlignment="1" applyProtection="1">
      <alignment/>
      <protection/>
    </xf>
    <xf numFmtId="0" fontId="0" fillId="0" borderId="0" xfId="0" applyFont="1" applyAlignment="1" applyProtection="1">
      <alignment/>
      <protection/>
    </xf>
    <xf numFmtId="0" fontId="3" fillId="0" borderId="0" xfId="0" applyFont="1" applyBorder="1" applyAlignment="1" applyProtection="1">
      <alignment horizontal="left"/>
      <protection/>
    </xf>
    <xf numFmtId="0" fontId="0" fillId="0" borderId="0" xfId="0" applyAlignment="1" applyProtection="1">
      <alignment horizontal="left"/>
      <protection/>
    </xf>
    <xf numFmtId="0" fontId="3" fillId="0" borderId="26" xfId="0" applyFont="1" applyBorder="1" applyAlignment="1" applyProtection="1">
      <alignment horizontal="center" wrapText="1"/>
      <protection/>
    </xf>
    <xf numFmtId="0" fontId="3" fillId="0" borderId="27" xfId="0" applyFont="1" applyBorder="1" applyAlignment="1" applyProtection="1">
      <alignment horizontal="center" wrapText="1"/>
      <protection/>
    </xf>
    <xf numFmtId="0" fontId="3" fillId="0" borderId="50" xfId="0" applyFont="1" applyBorder="1" applyAlignment="1" applyProtection="1">
      <alignment horizontal="center" wrapText="1"/>
      <protection/>
    </xf>
    <xf numFmtId="0" fontId="3" fillId="0" borderId="51" xfId="0" applyFont="1" applyBorder="1" applyAlignment="1" applyProtection="1">
      <alignment horizontal="center" wrapText="1"/>
      <protection/>
    </xf>
    <xf numFmtId="0" fontId="0" fillId="0" borderId="27" xfId="0" applyBorder="1" applyAlignment="1">
      <alignment/>
    </xf>
    <xf numFmtId="0" fontId="0" fillId="0" borderId="52" xfId="0" applyBorder="1" applyAlignment="1">
      <alignment/>
    </xf>
    <xf numFmtId="0" fontId="3" fillId="0" borderId="12" xfId="0" applyFont="1" applyBorder="1" applyAlignment="1" applyProtection="1">
      <alignment horizontal="center"/>
      <protection/>
    </xf>
    <xf numFmtId="0" fontId="0" fillId="0" borderId="53" xfId="0" applyBorder="1" applyAlignment="1" applyProtection="1">
      <alignment horizontal="center" vertical="center"/>
      <protection/>
    </xf>
    <xf numFmtId="0" fontId="0" fillId="0" borderId="1" xfId="0" applyBorder="1" applyAlignment="1" applyProtection="1">
      <alignment horizontal="center" vertical="center"/>
      <protection/>
    </xf>
    <xf numFmtId="169" fontId="0" fillId="0" borderId="40" xfId="0" applyNumberFormat="1" applyBorder="1" applyAlignment="1" applyProtection="1">
      <alignment horizontal="right"/>
      <protection/>
    </xf>
    <xf numFmtId="0" fontId="0" fillId="2" borderId="2" xfId="0" applyFill="1" applyBorder="1" applyAlignment="1" applyProtection="1">
      <alignment horizontal="center" vertical="top" wrapText="1"/>
      <protection hidden="1" locked="0"/>
    </xf>
    <xf numFmtId="0" fontId="0" fillId="2" borderId="0" xfId="0" applyFont="1" applyFill="1" applyBorder="1" applyAlignment="1" applyProtection="1">
      <alignment horizontal="center" wrapText="1"/>
      <protection hidden="1"/>
    </xf>
    <xf numFmtId="0" fontId="3" fillId="2" borderId="0" xfId="0" applyFont="1" applyFill="1" applyBorder="1" applyAlignment="1" applyProtection="1">
      <alignment horizontal="center" wrapText="1"/>
      <protection hidden="1"/>
    </xf>
    <xf numFmtId="0" fontId="0" fillId="2" borderId="0" xfId="0" applyFill="1" applyBorder="1" applyAlignment="1" applyProtection="1">
      <alignment horizontal="center" vertical="top" wrapText="1"/>
      <protection hidden="1"/>
    </xf>
    <xf numFmtId="0" fontId="0" fillId="0" borderId="0" xfId="0" applyBorder="1" applyAlignment="1" applyProtection="1">
      <alignment horizontal="center" wrapText="1"/>
      <protection/>
    </xf>
    <xf numFmtId="0" fontId="0" fillId="2" borderId="0" xfId="0" applyFont="1" applyFill="1" applyBorder="1" applyAlignment="1" applyProtection="1">
      <alignment horizontal="left" vertical="top" wrapText="1"/>
      <protection hidden="1"/>
    </xf>
    <xf numFmtId="0" fontId="0" fillId="0" borderId="14" xfId="0" applyFont="1" applyBorder="1" applyAlignment="1" applyProtection="1">
      <alignment horizontal="center" wrapText="1"/>
      <protection locked="0"/>
    </xf>
    <xf numFmtId="0" fontId="0" fillId="0" borderId="40" xfId="0" applyFont="1" applyBorder="1" applyAlignment="1" applyProtection="1">
      <alignment horizontal="center" wrapText="1"/>
      <protection locked="0"/>
    </xf>
    <xf numFmtId="0" fontId="0" fillId="0" borderId="2" xfId="0" applyFont="1" applyBorder="1" applyAlignment="1" applyProtection="1">
      <alignment horizontal="center" wrapText="1"/>
      <protection locked="0"/>
    </xf>
    <xf numFmtId="0" fontId="0" fillId="0" borderId="23" xfId="0" applyFont="1" applyBorder="1" applyAlignment="1" applyProtection="1">
      <alignment horizontal="center" wrapText="1"/>
      <protection locked="0"/>
    </xf>
    <xf numFmtId="0" fontId="3" fillId="2" borderId="0" xfId="0" applyFont="1" applyFill="1" applyBorder="1" applyAlignment="1" applyProtection="1">
      <alignment horizontal="center" vertical="top" wrapText="1"/>
      <protection hidden="1"/>
    </xf>
    <xf numFmtId="0" fontId="3" fillId="0" borderId="0" xfId="0" applyFont="1" applyBorder="1" applyAlignment="1" applyProtection="1">
      <alignment horizontal="center" wrapText="1"/>
      <protection/>
    </xf>
    <xf numFmtId="0" fontId="0" fillId="2" borderId="0" xfId="0" applyFill="1" applyBorder="1" applyAlignment="1" applyProtection="1">
      <alignment horizontal="left" vertical="top" wrapText="1"/>
      <protection hidden="1"/>
    </xf>
    <xf numFmtId="0" fontId="3" fillId="2" borderId="1" xfId="0" applyFont="1" applyFill="1" applyBorder="1" applyAlignment="1" applyProtection="1">
      <alignment horizontal="center" vertical="top" wrapText="1"/>
      <protection/>
    </xf>
    <xf numFmtId="0" fontId="0" fillId="0" borderId="0" xfId="0" applyBorder="1" applyAlignment="1" applyProtection="1">
      <alignment horizontal="center" vertical="top" wrapText="1"/>
      <protection/>
    </xf>
    <xf numFmtId="0" fontId="0" fillId="0" borderId="6" xfId="0" applyBorder="1" applyAlignment="1" applyProtection="1">
      <alignment horizontal="center" vertical="top" wrapText="1"/>
      <protection/>
    </xf>
    <xf numFmtId="0" fontId="0" fillId="2" borderId="1" xfId="0" applyFill="1" applyBorder="1" applyAlignment="1" applyProtection="1">
      <alignment horizontal="left" vertical="top" wrapText="1"/>
      <protection hidden="1"/>
    </xf>
    <xf numFmtId="0" fontId="0" fillId="0" borderId="0" xfId="0" applyBorder="1" applyAlignment="1" applyProtection="1">
      <alignment horizontal="left" vertical="top" wrapText="1"/>
      <protection/>
    </xf>
    <xf numFmtId="0" fontId="0" fillId="0" borderId="6" xfId="0" applyBorder="1" applyAlignment="1" applyProtection="1">
      <alignment horizontal="left" vertical="top" wrapText="1"/>
      <protection/>
    </xf>
    <xf numFmtId="2" fontId="4" fillId="2" borderId="1" xfId="0" applyNumberFormat="1" applyFont="1" applyFill="1" applyBorder="1" applyAlignment="1" applyProtection="1">
      <alignment horizontal="left" wrapText="1"/>
      <protection/>
    </xf>
    <xf numFmtId="0" fontId="0" fillId="0" borderId="0" xfId="0" applyBorder="1" applyAlignment="1" applyProtection="1">
      <alignment wrapText="1"/>
      <protection/>
    </xf>
    <xf numFmtId="0" fontId="0" fillId="0" borderId="6" xfId="0" applyBorder="1" applyAlignment="1" applyProtection="1">
      <alignment wrapText="1"/>
      <protection/>
    </xf>
    <xf numFmtId="0" fontId="0" fillId="2" borderId="2" xfId="0" applyFill="1" applyBorder="1" applyAlignment="1" applyProtection="1">
      <alignment horizontal="center"/>
      <protection locked="0"/>
    </xf>
    <xf numFmtId="0" fontId="0" fillId="2" borderId="23" xfId="0" applyFill="1" applyBorder="1" applyAlignment="1" applyProtection="1">
      <alignment horizontal="center"/>
      <protection locked="0"/>
    </xf>
    <xf numFmtId="0" fontId="0" fillId="2" borderId="2" xfId="0" applyFill="1" applyBorder="1" applyAlignment="1" applyProtection="1">
      <alignment horizontal="center"/>
      <protection/>
    </xf>
    <xf numFmtId="0" fontId="0" fillId="2" borderId="23" xfId="0" applyFill="1" applyBorder="1" applyAlignment="1" applyProtection="1">
      <alignment horizontal="center"/>
      <protection/>
    </xf>
    <xf numFmtId="0" fontId="3" fillId="0" borderId="0" xfId="0" applyFont="1" applyBorder="1" applyAlignment="1" applyProtection="1">
      <alignment horizontal="left" wrapText="1"/>
      <protection/>
    </xf>
    <xf numFmtId="0" fontId="3" fillId="0" borderId="0" xfId="0" applyFont="1" applyBorder="1" applyAlignment="1">
      <alignment horizontal="left" wrapText="1"/>
    </xf>
    <xf numFmtId="0" fontId="0" fillId="0" borderId="0" xfId="0" applyAlignment="1">
      <alignment horizontal="left" wrapText="1"/>
    </xf>
    <xf numFmtId="0" fontId="0" fillId="0" borderId="0" xfId="0" applyFont="1" applyBorder="1" applyAlignment="1">
      <alignment horizontal="left" wrapText="1"/>
    </xf>
    <xf numFmtId="0" fontId="3" fillId="0" borderId="29" xfId="0" applyFont="1" applyFill="1" applyBorder="1" applyAlignment="1" applyProtection="1">
      <alignment horizontal="center" wrapText="1"/>
      <protection/>
    </xf>
    <xf numFmtId="0" fontId="0" fillId="0" borderId="34" xfId="0" applyBorder="1" applyAlignment="1" applyProtection="1">
      <alignment horizontal="center" wrapText="1"/>
      <protection/>
    </xf>
    <xf numFmtId="0" fontId="3" fillId="0" borderId="48" xfId="0" applyFont="1" applyFill="1" applyBorder="1" applyAlignment="1" applyProtection="1">
      <alignment horizontal="center" wrapText="1"/>
      <protection/>
    </xf>
    <xf numFmtId="0" fontId="0" fillId="0" borderId="48" xfId="0" applyBorder="1" applyAlignment="1" applyProtection="1">
      <alignment horizontal="center" wrapText="1"/>
      <protection/>
    </xf>
    <xf numFmtId="0" fontId="0" fillId="0" borderId="0" xfId="0" applyBorder="1" applyAlignment="1" applyProtection="1">
      <alignment vertical="top" wrapText="1"/>
      <protection/>
    </xf>
    <xf numFmtId="0" fontId="0" fillId="0" borderId="0" xfId="0" applyBorder="1" applyAlignment="1" applyProtection="1">
      <alignment/>
      <protection/>
    </xf>
    <xf numFmtId="0" fontId="0" fillId="0" borderId="50" xfId="0" applyBorder="1" applyAlignment="1" applyProtection="1">
      <alignment horizontal="center" wrapText="1"/>
      <protection/>
    </xf>
    <xf numFmtId="0" fontId="3" fillId="0" borderId="0" xfId="0" applyFont="1" applyBorder="1" applyAlignment="1" applyProtection="1">
      <alignment vertical="top" wrapText="1"/>
      <protection/>
    </xf>
    <xf numFmtId="0" fontId="3" fillId="0" borderId="0" xfId="0" applyFont="1" applyBorder="1" applyAlignment="1" applyProtection="1">
      <alignment/>
      <protection/>
    </xf>
    <xf numFmtId="0" fontId="3" fillId="0" borderId="29" xfId="0" applyFont="1" applyBorder="1" applyAlignment="1" applyProtection="1">
      <alignment horizontal="center" wrapText="1"/>
      <protection/>
    </xf>
    <xf numFmtId="0" fontId="0" fillId="0" borderId="29" xfId="0" applyBorder="1" applyAlignment="1" applyProtection="1">
      <alignment horizontal="center" wrapText="1"/>
      <protection/>
    </xf>
    <xf numFmtId="0" fontId="0" fillId="0" borderId="0" xfId="0" applyFont="1" applyBorder="1" applyAlignment="1" applyProtection="1">
      <alignment vertical="top" wrapText="1"/>
      <protection/>
    </xf>
    <xf numFmtId="0" fontId="0" fillId="0" borderId="0" xfId="0" applyFont="1" applyBorder="1" applyAlignment="1" applyProtection="1">
      <alignment/>
      <protection/>
    </xf>
    <xf numFmtId="0" fontId="3" fillId="0" borderId="52" xfId="0" applyFont="1" applyBorder="1" applyAlignment="1" applyProtection="1">
      <alignment horizontal="center" wrapText="1"/>
      <protection/>
    </xf>
    <xf numFmtId="0" fontId="3" fillId="0" borderId="1" xfId="0" applyFont="1" applyFill="1" applyBorder="1" applyAlignment="1" applyProtection="1">
      <alignment horizontal="center" wrapText="1"/>
      <protection/>
    </xf>
    <xf numFmtId="0" fontId="0" fillId="0" borderId="6" xfId="0" applyBorder="1" applyAlignment="1" applyProtection="1">
      <alignment horizontal="center" wrapText="1"/>
      <protection/>
    </xf>
    <xf numFmtId="0" fontId="0" fillId="0" borderId="0" xfId="0" applyBorder="1" applyAlignment="1" applyProtection="1">
      <alignment horizontal="left" wrapText="1"/>
      <protection/>
    </xf>
    <xf numFmtId="0" fontId="0" fillId="0" borderId="0" xfId="0" applyFont="1" applyAlignment="1" applyProtection="1">
      <alignment horizontal="left"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Normal_draft annual report form" xfId="21"/>
    <cellStyle name="Normal_Sheet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5"/>
  <sheetViews>
    <sheetView showGridLines="0" tabSelected="1" workbookViewId="0" topLeftCell="A1">
      <selection activeCell="A4" sqref="A4"/>
    </sheetView>
  </sheetViews>
  <sheetFormatPr defaultColWidth="9.140625" defaultRowHeight="12.75"/>
  <cols>
    <col min="1" max="1" width="100.57421875" style="0" customWidth="1"/>
  </cols>
  <sheetData>
    <row r="1" ht="12.75">
      <c r="A1" s="8"/>
    </row>
    <row r="2" spans="1:2" ht="12.75">
      <c r="A2" s="9"/>
      <c r="B2" s="4"/>
    </row>
    <row r="3" spans="1:2" ht="12.75">
      <c r="A3" s="14">
        <v>38231</v>
      </c>
      <c r="B3" s="4"/>
    </row>
    <row r="4" spans="1:2" ht="12.75">
      <c r="A4" s="9"/>
      <c r="B4" s="4"/>
    </row>
    <row r="5" spans="1:2" ht="12.75">
      <c r="A5" s="9" t="s">
        <v>210</v>
      </c>
      <c r="B5" s="4"/>
    </row>
    <row r="6" spans="1:2" ht="12.75">
      <c r="A6" s="9"/>
      <c r="B6" s="4"/>
    </row>
    <row r="7" spans="1:2" ht="12.75">
      <c r="A7" s="9" t="s">
        <v>158</v>
      </c>
      <c r="B7" s="4"/>
    </row>
    <row r="8" spans="1:2" ht="12.75">
      <c r="A8" s="9" t="s">
        <v>187</v>
      </c>
      <c r="B8" s="4"/>
    </row>
    <row r="9" spans="1:2" ht="12.75">
      <c r="A9" s="9"/>
      <c r="B9" s="4"/>
    </row>
    <row r="10" spans="1:2" ht="25.5">
      <c r="A10" s="9" t="s">
        <v>159</v>
      </c>
      <c r="B10" s="4"/>
    </row>
    <row r="11" spans="1:2" ht="25.5">
      <c r="A11" s="9" t="s">
        <v>180</v>
      </c>
      <c r="B11" s="4"/>
    </row>
    <row r="12" spans="1:2" ht="12.75">
      <c r="A12" s="9"/>
      <c r="B12" s="4"/>
    </row>
    <row r="13" spans="1:2" ht="76.5">
      <c r="A13" s="9" t="s">
        <v>188</v>
      </c>
      <c r="B13" s="4"/>
    </row>
    <row r="14" spans="1:2" ht="25.5">
      <c r="A14" s="9" t="s">
        <v>211</v>
      </c>
      <c r="B14" s="4"/>
    </row>
    <row r="15" spans="1:2" ht="12.75">
      <c r="A15" s="9"/>
      <c r="B15" s="4"/>
    </row>
    <row r="16" spans="1:2" ht="51">
      <c r="A16" s="9" t="s">
        <v>212</v>
      </c>
      <c r="B16" s="4"/>
    </row>
    <row r="17" spans="1:2" ht="12.75">
      <c r="A17" s="9"/>
      <c r="B17" s="4"/>
    </row>
    <row r="18" spans="1:2" ht="25.5">
      <c r="A18" s="9" t="s">
        <v>160</v>
      </c>
      <c r="B18" s="4"/>
    </row>
    <row r="19" spans="1:2" ht="12.75">
      <c r="A19" s="9"/>
      <c r="B19" s="4"/>
    </row>
    <row r="20" spans="1:2" ht="25.5">
      <c r="A20" s="9" t="s">
        <v>189</v>
      </c>
      <c r="B20" s="4"/>
    </row>
    <row r="21" spans="1:2" ht="12.75">
      <c r="A21" s="9"/>
      <c r="B21" s="4"/>
    </row>
    <row r="22" spans="1:2" ht="12.75">
      <c r="A22" s="9"/>
      <c r="B22" s="4"/>
    </row>
    <row r="23" spans="1:2" ht="12.75">
      <c r="A23" s="9"/>
      <c r="B23" s="4"/>
    </row>
    <row r="24" spans="1:2" ht="12.75">
      <c r="A24" s="9"/>
      <c r="B24" s="4"/>
    </row>
    <row r="25" spans="1:2" ht="12.75">
      <c r="A25" s="9"/>
      <c r="B25" s="4"/>
    </row>
    <row r="26" spans="1:2" ht="12.75">
      <c r="A26" s="9"/>
      <c r="B26" s="4"/>
    </row>
    <row r="27" ht="12.75">
      <c r="A27" s="9"/>
    </row>
    <row r="28" ht="12.75">
      <c r="A28" s="9"/>
    </row>
    <row r="29" ht="12.75">
      <c r="A29" s="9"/>
    </row>
    <row r="30" ht="12.75">
      <c r="A30" s="9"/>
    </row>
    <row r="31" ht="12.75">
      <c r="A31" s="9"/>
    </row>
    <row r="32" ht="12.75">
      <c r="A32" s="9"/>
    </row>
    <row r="33" ht="12.75">
      <c r="A33" s="9"/>
    </row>
    <row r="34" ht="12.75">
      <c r="A34" s="9"/>
    </row>
    <row r="35" ht="13.5" thickBot="1">
      <c r="A35" s="10"/>
    </row>
  </sheetData>
  <sheetProtection password="DBE5" sheet="1" objects="1" scenarios="1" selectLockedCells="1" selectUnlockedCells="1"/>
  <printOptions/>
  <pageMargins left="0.75" right="0.75" top="1" bottom="1" header="0.5" footer="0.5"/>
  <pageSetup horizontalDpi="600" verticalDpi="600" orientation="portrait" r:id="rId1"/>
  <headerFooter alignWithMargins="0">
    <oddHeader>&amp;C&amp;A&amp;R&amp;8Attachment A
Decision No. C04-0984
Docket No. 04M-435T</oddHeader>
    <oddFooter>&amp;C&amp;"Arial,Bold"&amp;8
The complete survey is available at www.dora.state.co.us/puc/docket_activity/2004/COPUCCompetitionSurvey04.xls
</oddFooter>
  </headerFooter>
</worksheet>
</file>

<file path=xl/worksheets/sheet10.xml><?xml version="1.0" encoding="utf-8"?>
<worksheet xmlns="http://schemas.openxmlformats.org/spreadsheetml/2006/main" xmlns:r="http://schemas.openxmlformats.org/officeDocument/2006/relationships">
  <dimension ref="A1:K293"/>
  <sheetViews>
    <sheetView showGridLines="0" workbookViewId="0" topLeftCell="A1">
      <pane xSplit="2" ySplit="11" topLeftCell="C12" activePane="bottomRight" state="frozen"/>
      <selection pane="topLeft" activeCell="D13" sqref="D13:F13"/>
      <selection pane="topRight" activeCell="D13" sqref="D13:F13"/>
      <selection pane="bottomLeft" activeCell="D13" sqref="D13:F13"/>
      <selection pane="bottomRight" activeCell="C12" sqref="C12"/>
    </sheetView>
  </sheetViews>
  <sheetFormatPr defaultColWidth="9.140625" defaultRowHeight="12.75"/>
  <cols>
    <col min="1" max="1" width="11.8515625" style="146" customWidth="1"/>
    <col min="2" max="2" width="16.140625" style="146" customWidth="1"/>
    <col min="3" max="3" width="13.28125" style="146" customWidth="1"/>
    <col min="4" max="4" width="11.140625" style="146" customWidth="1"/>
    <col min="5" max="5" width="13.28125" style="146" customWidth="1"/>
    <col min="6" max="9" width="11.140625" style="146" customWidth="1"/>
    <col min="10" max="10" width="13.28125" style="146" customWidth="1"/>
    <col min="11" max="11" width="11.140625" style="146" customWidth="1"/>
    <col min="12" max="12" width="7.7109375" style="146" customWidth="1"/>
    <col min="13" max="16384" width="9.140625" style="146" customWidth="1"/>
  </cols>
  <sheetData>
    <row r="1" spans="1:2" ht="12.75">
      <c r="A1" s="222" t="s">
        <v>121</v>
      </c>
      <c r="B1" s="146">
        <f>'2 - Company Information'!$C$3</f>
        <v>0</v>
      </c>
    </row>
    <row r="2" spans="1:2" ht="12.75">
      <c r="A2" s="222" t="s">
        <v>136</v>
      </c>
      <c r="B2" s="143">
        <f>'2 - Company Information'!$C$4</f>
        <v>0</v>
      </c>
    </row>
    <row r="3" spans="1:2" ht="12.75">
      <c r="A3" s="222"/>
      <c r="B3" s="143"/>
    </row>
    <row r="4" spans="1:7" ht="12.75">
      <c r="A4" s="182" t="s">
        <v>256</v>
      </c>
      <c r="B4" s="147"/>
      <c r="C4" s="145"/>
      <c r="D4" s="145"/>
      <c r="E4" s="145"/>
      <c r="F4" s="145"/>
      <c r="G4" s="145"/>
    </row>
    <row r="5" spans="1:11" s="150" customFormat="1" ht="18" customHeight="1">
      <c r="A5" s="320" t="s">
        <v>257</v>
      </c>
      <c r="B5" s="320"/>
      <c r="C5" s="320"/>
      <c r="D5" s="320"/>
      <c r="E5" s="320"/>
      <c r="F5" s="320"/>
      <c r="G5" s="320"/>
      <c r="H5" s="320"/>
      <c r="I5" s="320"/>
      <c r="J5" s="320"/>
      <c r="K5" s="320"/>
    </row>
    <row r="6" spans="1:7" ht="12.75">
      <c r="A6" s="323"/>
      <c r="B6" s="324"/>
      <c r="C6" s="324"/>
      <c r="D6" s="324"/>
      <c r="E6" s="324"/>
      <c r="F6" s="324"/>
      <c r="G6" s="324"/>
    </row>
    <row r="7" spans="1:9" ht="12.75">
      <c r="A7" s="323" t="s">
        <v>2</v>
      </c>
      <c r="B7" s="272"/>
      <c r="C7" s="272"/>
      <c r="D7" s="272"/>
      <c r="E7" s="272"/>
      <c r="F7" s="272"/>
      <c r="G7" s="272"/>
      <c r="H7" s="272"/>
      <c r="I7" s="272"/>
    </row>
    <row r="8" spans="1:7" ht="12.75">
      <c r="A8" s="323"/>
      <c r="B8" s="324"/>
      <c r="C8" s="324"/>
      <c r="D8" s="324"/>
      <c r="E8" s="324"/>
      <c r="F8" s="324"/>
      <c r="G8" s="324"/>
    </row>
    <row r="9" spans="1:7" s="150" customFormat="1" ht="13.5" thickBot="1">
      <c r="A9" s="152" t="s">
        <v>252</v>
      </c>
      <c r="B9" s="189"/>
      <c r="C9" s="189"/>
      <c r="D9" s="189"/>
      <c r="E9" s="189"/>
      <c r="F9" s="189"/>
      <c r="G9" s="189"/>
    </row>
    <row r="10" spans="1:11" s="158" customFormat="1" ht="38.25" customHeight="1">
      <c r="A10" s="155" t="s">
        <v>100</v>
      </c>
      <c r="B10" s="225" t="s">
        <v>92</v>
      </c>
      <c r="C10" s="277" t="s">
        <v>131</v>
      </c>
      <c r="D10" s="329"/>
      <c r="E10" s="279" t="s">
        <v>130</v>
      </c>
      <c r="F10" s="329"/>
      <c r="G10" s="279" t="s">
        <v>132</v>
      </c>
      <c r="H10" s="277"/>
      <c r="I10" s="329"/>
      <c r="J10" s="279" t="s">
        <v>133</v>
      </c>
      <c r="K10" s="322"/>
    </row>
    <row r="11" spans="1:11" s="158" customFormat="1" ht="43.5" customHeight="1">
      <c r="A11" s="330" t="s">
        <v>147</v>
      </c>
      <c r="B11" s="331"/>
      <c r="C11" s="160" t="s">
        <v>129</v>
      </c>
      <c r="D11" s="161" t="s">
        <v>128</v>
      </c>
      <c r="E11" s="160" t="s">
        <v>129</v>
      </c>
      <c r="F11" s="161" t="s">
        <v>128</v>
      </c>
      <c r="G11" s="160" t="s">
        <v>122</v>
      </c>
      <c r="H11" s="160" t="s">
        <v>122</v>
      </c>
      <c r="I11" s="161" t="s">
        <v>128</v>
      </c>
      <c r="J11" s="196" t="s">
        <v>129</v>
      </c>
      <c r="K11" s="197" t="s">
        <v>128</v>
      </c>
    </row>
    <row r="12" spans="1:11" ht="12.75">
      <c r="A12" s="196" t="s">
        <v>614</v>
      </c>
      <c r="B12" s="159" t="s">
        <v>615</v>
      </c>
      <c r="C12" s="214"/>
      <c r="D12" s="170"/>
      <c r="E12" s="214"/>
      <c r="F12" s="170"/>
      <c r="G12" s="199"/>
      <c r="H12" s="214"/>
      <c r="I12" s="170"/>
      <c r="J12" s="214"/>
      <c r="K12" s="170"/>
    </row>
    <row r="13" spans="1:11" ht="12.75">
      <c r="A13" s="196" t="s">
        <v>616</v>
      </c>
      <c r="B13" s="159" t="s">
        <v>617</v>
      </c>
      <c r="C13" s="214"/>
      <c r="D13" s="170"/>
      <c r="E13" s="214"/>
      <c r="F13" s="170"/>
      <c r="G13" s="199"/>
      <c r="H13" s="214"/>
      <c r="I13" s="170"/>
      <c r="J13" s="214"/>
      <c r="K13" s="170"/>
    </row>
    <row r="14" spans="1:11" ht="12.75">
      <c r="A14" s="196" t="s">
        <v>618</v>
      </c>
      <c r="B14" s="159" t="s">
        <v>619</v>
      </c>
      <c r="C14" s="214"/>
      <c r="D14" s="170"/>
      <c r="E14" s="214"/>
      <c r="F14" s="170"/>
      <c r="G14" s="199"/>
      <c r="H14" s="214"/>
      <c r="I14" s="170"/>
      <c r="J14" s="214"/>
      <c r="K14" s="170"/>
    </row>
    <row r="15" spans="1:11" ht="12.75">
      <c r="A15" s="196" t="s">
        <v>620</v>
      </c>
      <c r="B15" s="159" t="s">
        <v>621</v>
      </c>
      <c r="C15" s="214"/>
      <c r="D15" s="170"/>
      <c r="E15" s="214"/>
      <c r="F15" s="170"/>
      <c r="G15" s="199"/>
      <c r="H15" s="214"/>
      <c r="I15" s="170"/>
      <c r="J15" s="214"/>
      <c r="K15" s="170"/>
    </row>
    <row r="16" spans="1:11" ht="12.75">
      <c r="A16" s="196" t="s">
        <v>622</v>
      </c>
      <c r="B16" s="159" t="s">
        <v>623</v>
      </c>
      <c r="C16" s="214"/>
      <c r="D16" s="170"/>
      <c r="E16" s="214"/>
      <c r="F16" s="170"/>
      <c r="G16" s="199"/>
      <c r="H16" s="214"/>
      <c r="I16" s="170"/>
      <c r="J16" s="214"/>
      <c r="K16" s="170"/>
    </row>
    <row r="17" spans="1:11" ht="12.75">
      <c r="A17" s="196" t="s">
        <v>624</v>
      </c>
      <c r="B17" s="159" t="s">
        <v>625</v>
      </c>
      <c r="C17" s="214"/>
      <c r="D17" s="170"/>
      <c r="E17" s="214"/>
      <c r="F17" s="170"/>
      <c r="G17" s="199"/>
      <c r="H17" s="214"/>
      <c r="I17" s="170"/>
      <c r="J17" s="214"/>
      <c r="K17" s="170"/>
    </row>
    <row r="18" spans="1:11" ht="12.75">
      <c r="A18" s="196" t="s">
        <v>626</v>
      </c>
      <c r="B18" s="159" t="s">
        <v>627</v>
      </c>
      <c r="C18" s="214"/>
      <c r="D18" s="170"/>
      <c r="E18" s="214"/>
      <c r="F18" s="170"/>
      <c r="G18" s="199"/>
      <c r="H18" s="214"/>
      <c r="I18" s="170"/>
      <c r="J18" s="214"/>
      <c r="K18" s="170"/>
    </row>
    <row r="19" spans="1:11" ht="12.75">
      <c r="A19" s="196" t="s">
        <v>628</v>
      </c>
      <c r="B19" s="159" t="s">
        <v>629</v>
      </c>
      <c r="C19" s="214"/>
      <c r="D19" s="170"/>
      <c r="E19" s="214"/>
      <c r="F19" s="170"/>
      <c r="G19" s="199"/>
      <c r="H19" s="214"/>
      <c r="I19" s="170"/>
      <c r="J19" s="214"/>
      <c r="K19" s="170"/>
    </row>
    <row r="20" spans="1:11" ht="12.75">
      <c r="A20" s="196" t="s">
        <v>630</v>
      </c>
      <c r="B20" s="159" t="s">
        <v>631</v>
      </c>
      <c r="C20" s="214"/>
      <c r="D20" s="170"/>
      <c r="E20" s="214"/>
      <c r="F20" s="170"/>
      <c r="G20" s="199"/>
      <c r="H20" s="214"/>
      <c r="I20" s="170"/>
      <c r="J20" s="214"/>
      <c r="K20" s="170"/>
    </row>
    <row r="21" spans="1:11" ht="12.75">
      <c r="A21" s="196" t="s">
        <v>632</v>
      </c>
      <c r="B21" s="159" t="s">
        <v>633</v>
      </c>
      <c r="C21" s="214"/>
      <c r="D21" s="170"/>
      <c r="E21" s="214"/>
      <c r="F21" s="170"/>
      <c r="G21" s="199"/>
      <c r="H21" s="214"/>
      <c r="I21" s="170"/>
      <c r="J21" s="214"/>
      <c r="K21" s="170"/>
    </row>
    <row r="22" spans="1:11" ht="25.5">
      <c r="A22" s="196" t="s">
        <v>634</v>
      </c>
      <c r="B22" s="159" t="s">
        <v>635</v>
      </c>
      <c r="C22" s="214"/>
      <c r="D22" s="170"/>
      <c r="E22" s="214"/>
      <c r="F22" s="170"/>
      <c r="G22" s="199"/>
      <c r="H22" s="214"/>
      <c r="I22" s="170"/>
      <c r="J22" s="214"/>
      <c r="K22" s="170"/>
    </row>
    <row r="23" spans="1:11" ht="12.75">
      <c r="A23" s="196" t="s">
        <v>636</v>
      </c>
      <c r="B23" s="159" t="s">
        <v>637</v>
      </c>
      <c r="C23" s="214"/>
      <c r="D23" s="170"/>
      <c r="E23" s="214"/>
      <c r="F23" s="170"/>
      <c r="G23" s="199"/>
      <c r="H23" s="214"/>
      <c r="I23" s="170"/>
      <c r="J23" s="214"/>
      <c r="K23" s="170"/>
    </row>
    <row r="24" spans="1:11" ht="12.75">
      <c r="A24" s="196" t="s">
        <v>638</v>
      </c>
      <c r="B24" s="159" t="s">
        <v>639</v>
      </c>
      <c r="C24" s="214"/>
      <c r="D24" s="170"/>
      <c r="E24" s="214"/>
      <c r="F24" s="170"/>
      <c r="G24" s="199"/>
      <c r="H24" s="214"/>
      <c r="I24" s="170"/>
      <c r="J24" s="214"/>
      <c r="K24" s="170"/>
    </row>
    <row r="25" spans="1:11" ht="12.75">
      <c r="A25" s="196" t="s">
        <v>640</v>
      </c>
      <c r="B25" s="159" t="s">
        <v>641</v>
      </c>
      <c r="C25" s="214"/>
      <c r="D25" s="170"/>
      <c r="E25" s="214"/>
      <c r="F25" s="170"/>
      <c r="G25" s="199"/>
      <c r="H25" s="214"/>
      <c r="I25" s="170"/>
      <c r="J25" s="214"/>
      <c r="K25" s="170"/>
    </row>
    <row r="26" spans="1:11" ht="12.75">
      <c r="A26" s="196" t="s">
        <v>642</v>
      </c>
      <c r="B26" s="159" t="s">
        <v>643</v>
      </c>
      <c r="C26" s="214"/>
      <c r="D26" s="170"/>
      <c r="E26" s="214"/>
      <c r="F26" s="170"/>
      <c r="G26" s="199"/>
      <c r="H26" s="214"/>
      <c r="I26" s="170"/>
      <c r="J26" s="214"/>
      <c r="K26" s="170"/>
    </row>
    <row r="27" spans="1:11" ht="12.75">
      <c r="A27" s="196" t="s">
        <v>644</v>
      </c>
      <c r="B27" s="159" t="s">
        <v>645</v>
      </c>
      <c r="C27" s="214"/>
      <c r="D27" s="170"/>
      <c r="E27" s="214"/>
      <c r="F27" s="170"/>
      <c r="G27" s="199"/>
      <c r="H27" s="214"/>
      <c r="I27" s="170"/>
      <c r="J27" s="214"/>
      <c r="K27" s="170"/>
    </row>
    <row r="28" spans="1:11" ht="25.5">
      <c r="A28" s="196" t="s">
        <v>646</v>
      </c>
      <c r="B28" s="159" t="s">
        <v>647</v>
      </c>
      <c r="C28" s="214"/>
      <c r="D28" s="170"/>
      <c r="E28" s="214"/>
      <c r="F28" s="170"/>
      <c r="G28" s="199"/>
      <c r="H28" s="214"/>
      <c r="I28" s="170"/>
      <c r="J28" s="214"/>
      <c r="K28" s="170"/>
    </row>
    <row r="29" spans="1:11" ht="12.75">
      <c r="A29" s="196" t="s">
        <v>648</v>
      </c>
      <c r="B29" s="159" t="s">
        <v>649</v>
      </c>
      <c r="C29" s="214"/>
      <c r="D29" s="170"/>
      <c r="E29" s="214"/>
      <c r="F29" s="170"/>
      <c r="G29" s="199"/>
      <c r="H29" s="214"/>
      <c r="I29" s="170"/>
      <c r="J29" s="214"/>
      <c r="K29" s="170"/>
    </row>
    <row r="30" spans="1:11" ht="12.75">
      <c r="A30" s="196" t="s">
        <v>650</v>
      </c>
      <c r="B30" s="159" t="s">
        <v>651</v>
      </c>
      <c r="C30" s="214"/>
      <c r="D30" s="170"/>
      <c r="E30" s="214"/>
      <c r="F30" s="170"/>
      <c r="G30" s="199"/>
      <c r="H30" s="214"/>
      <c r="I30" s="170"/>
      <c r="J30" s="214"/>
      <c r="K30" s="170"/>
    </row>
    <row r="31" spans="1:11" ht="12.75">
      <c r="A31" s="196" t="s">
        <v>652</v>
      </c>
      <c r="B31" s="159" t="s">
        <v>653</v>
      </c>
      <c r="C31" s="214"/>
      <c r="D31" s="170"/>
      <c r="E31" s="214"/>
      <c r="F31" s="170"/>
      <c r="G31" s="199"/>
      <c r="H31" s="214"/>
      <c r="I31" s="170"/>
      <c r="J31" s="214"/>
      <c r="K31" s="170"/>
    </row>
    <row r="32" spans="1:11" ht="12.75">
      <c r="A32" s="196" t="s">
        <v>654</v>
      </c>
      <c r="B32" s="159" t="s">
        <v>655</v>
      </c>
      <c r="C32" s="214"/>
      <c r="D32" s="170"/>
      <c r="E32" s="214"/>
      <c r="F32" s="170"/>
      <c r="G32" s="199"/>
      <c r="H32" s="214"/>
      <c r="I32" s="170"/>
      <c r="J32" s="214"/>
      <c r="K32" s="170"/>
    </row>
    <row r="33" spans="1:11" ht="12.75">
      <c r="A33" s="196" t="s">
        <v>656</v>
      </c>
      <c r="B33" s="159" t="s">
        <v>657</v>
      </c>
      <c r="C33" s="214"/>
      <c r="D33" s="170"/>
      <c r="E33" s="214"/>
      <c r="F33" s="170"/>
      <c r="G33" s="199"/>
      <c r="H33" s="214"/>
      <c r="I33" s="170"/>
      <c r="J33" s="214"/>
      <c r="K33" s="170"/>
    </row>
    <row r="34" spans="1:11" ht="12.75">
      <c r="A34" s="196" t="s">
        <v>658</v>
      </c>
      <c r="B34" s="159" t="s">
        <v>659</v>
      </c>
      <c r="C34" s="214"/>
      <c r="D34" s="170"/>
      <c r="E34" s="214"/>
      <c r="F34" s="170"/>
      <c r="G34" s="199"/>
      <c r="H34" s="214"/>
      <c r="I34" s="170"/>
      <c r="J34" s="214"/>
      <c r="K34" s="170"/>
    </row>
    <row r="35" spans="1:11" ht="12.75">
      <c r="A35" s="196" t="s">
        <v>660</v>
      </c>
      <c r="B35" s="159" t="s">
        <v>661</v>
      </c>
      <c r="C35" s="214"/>
      <c r="D35" s="170"/>
      <c r="E35" s="214"/>
      <c r="F35" s="170"/>
      <c r="G35" s="199"/>
      <c r="H35" s="214"/>
      <c r="I35" s="170"/>
      <c r="J35" s="214"/>
      <c r="K35" s="170"/>
    </row>
    <row r="36" spans="1:11" ht="12.75">
      <c r="A36" s="196" t="s">
        <v>662</v>
      </c>
      <c r="B36" s="159" t="s">
        <v>663</v>
      </c>
      <c r="C36" s="214"/>
      <c r="D36" s="170"/>
      <c r="E36" s="214"/>
      <c r="F36" s="170"/>
      <c r="G36" s="199"/>
      <c r="H36" s="214"/>
      <c r="I36" s="170"/>
      <c r="J36" s="214"/>
      <c r="K36" s="170"/>
    </row>
    <row r="37" spans="1:11" ht="12.75">
      <c r="A37" s="196" t="s">
        <v>664</v>
      </c>
      <c r="B37" s="159" t="s">
        <v>665</v>
      </c>
      <c r="C37" s="214"/>
      <c r="D37" s="170"/>
      <c r="E37" s="214"/>
      <c r="F37" s="170"/>
      <c r="G37" s="199"/>
      <c r="H37" s="214"/>
      <c r="I37" s="170"/>
      <c r="J37" s="214"/>
      <c r="K37" s="170"/>
    </row>
    <row r="38" spans="1:11" ht="12.75">
      <c r="A38" s="196" t="s">
        <v>666</v>
      </c>
      <c r="B38" s="159" t="s">
        <v>655</v>
      </c>
      <c r="C38" s="214"/>
      <c r="D38" s="170"/>
      <c r="E38" s="214"/>
      <c r="F38" s="170"/>
      <c r="G38" s="199"/>
      <c r="H38" s="214"/>
      <c r="I38" s="170"/>
      <c r="J38" s="214"/>
      <c r="K38" s="170"/>
    </row>
    <row r="39" spans="1:11" ht="12.75">
      <c r="A39" s="196" t="s">
        <v>667</v>
      </c>
      <c r="B39" s="159" t="s">
        <v>668</v>
      </c>
      <c r="C39" s="214"/>
      <c r="D39" s="170"/>
      <c r="E39" s="214"/>
      <c r="F39" s="170"/>
      <c r="G39" s="199"/>
      <c r="H39" s="214"/>
      <c r="I39" s="170"/>
      <c r="J39" s="214"/>
      <c r="K39" s="170"/>
    </row>
    <row r="40" spans="1:11" ht="12.75">
      <c r="A40" s="196" t="s">
        <v>669</v>
      </c>
      <c r="B40" s="159" t="s">
        <v>670</v>
      </c>
      <c r="C40" s="214"/>
      <c r="D40" s="170"/>
      <c r="E40" s="214"/>
      <c r="F40" s="170"/>
      <c r="G40" s="199"/>
      <c r="H40" s="214"/>
      <c r="I40" s="170"/>
      <c r="J40" s="214"/>
      <c r="K40" s="170"/>
    </row>
    <row r="41" spans="1:11" ht="12.75">
      <c r="A41" s="196" t="s">
        <v>671</v>
      </c>
      <c r="B41" s="159" t="s">
        <v>672</v>
      </c>
      <c r="C41" s="214"/>
      <c r="D41" s="170"/>
      <c r="E41" s="214"/>
      <c r="F41" s="170"/>
      <c r="G41" s="199"/>
      <c r="H41" s="214"/>
      <c r="I41" s="170"/>
      <c r="J41" s="214"/>
      <c r="K41" s="170"/>
    </row>
    <row r="42" spans="1:11" ht="12.75">
      <c r="A42" s="196" t="s">
        <v>673</v>
      </c>
      <c r="B42" s="159" t="s">
        <v>674</v>
      </c>
      <c r="C42" s="214"/>
      <c r="D42" s="170"/>
      <c r="E42" s="214"/>
      <c r="F42" s="170"/>
      <c r="G42" s="199"/>
      <c r="H42" s="214"/>
      <c r="I42" s="170"/>
      <c r="J42" s="214"/>
      <c r="K42" s="170"/>
    </row>
    <row r="43" spans="1:11" ht="12.75">
      <c r="A43" s="196" t="s">
        <v>675</v>
      </c>
      <c r="B43" s="159" t="s">
        <v>676</v>
      </c>
      <c r="C43" s="214"/>
      <c r="D43" s="170"/>
      <c r="E43" s="214"/>
      <c r="F43" s="170"/>
      <c r="G43" s="199"/>
      <c r="H43" s="214"/>
      <c r="I43" s="170"/>
      <c r="J43" s="214"/>
      <c r="K43" s="170"/>
    </row>
    <row r="44" spans="1:11" ht="12.75">
      <c r="A44" s="196" t="s">
        <v>677</v>
      </c>
      <c r="B44" s="159" t="s">
        <v>678</v>
      </c>
      <c r="C44" s="214"/>
      <c r="D44" s="170"/>
      <c r="E44" s="214"/>
      <c r="F44" s="170"/>
      <c r="G44" s="199"/>
      <c r="H44" s="214"/>
      <c r="I44" s="170"/>
      <c r="J44" s="214"/>
      <c r="K44" s="170"/>
    </row>
    <row r="45" spans="1:11" ht="12.75">
      <c r="A45" s="196" t="s">
        <v>679</v>
      </c>
      <c r="B45" s="159" t="s">
        <v>680</v>
      </c>
      <c r="C45" s="214"/>
      <c r="D45" s="170"/>
      <c r="E45" s="214"/>
      <c r="F45" s="170"/>
      <c r="G45" s="199"/>
      <c r="H45" s="214"/>
      <c r="I45" s="170"/>
      <c r="J45" s="214"/>
      <c r="K45" s="170"/>
    </row>
    <row r="46" spans="1:11" ht="12.75">
      <c r="A46" s="196" t="s">
        <v>681</v>
      </c>
      <c r="B46" s="159" t="s">
        <v>682</v>
      </c>
      <c r="C46" s="214"/>
      <c r="D46" s="170"/>
      <c r="E46" s="214"/>
      <c r="F46" s="170"/>
      <c r="G46" s="199"/>
      <c r="H46" s="214"/>
      <c r="I46" s="170"/>
      <c r="J46" s="214"/>
      <c r="K46" s="170"/>
    </row>
    <row r="47" spans="1:11" ht="12.75">
      <c r="A47" s="196" t="s">
        <v>683</v>
      </c>
      <c r="B47" s="159" t="s">
        <v>684</v>
      </c>
      <c r="C47" s="214"/>
      <c r="D47" s="170"/>
      <c r="E47" s="214"/>
      <c r="F47" s="170"/>
      <c r="G47" s="199"/>
      <c r="H47" s="214"/>
      <c r="I47" s="170"/>
      <c r="J47" s="214"/>
      <c r="K47" s="170"/>
    </row>
    <row r="48" spans="1:11" ht="12.75">
      <c r="A48" s="196" t="s">
        <v>685</v>
      </c>
      <c r="B48" s="159" t="s">
        <v>686</v>
      </c>
      <c r="C48" s="214"/>
      <c r="D48" s="170"/>
      <c r="E48" s="214"/>
      <c r="F48" s="170"/>
      <c r="G48" s="199"/>
      <c r="H48" s="214"/>
      <c r="I48" s="170"/>
      <c r="J48" s="214"/>
      <c r="K48" s="170"/>
    </row>
    <row r="49" spans="1:11" ht="12.75">
      <c r="A49" s="196" t="s">
        <v>687</v>
      </c>
      <c r="B49" s="159" t="s">
        <v>688</v>
      </c>
      <c r="C49" s="214"/>
      <c r="D49" s="170"/>
      <c r="E49" s="214"/>
      <c r="F49" s="170"/>
      <c r="G49" s="199"/>
      <c r="H49" s="214"/>
      <c r="I49" s="170"/>
      <c r="J49" s="214"/>
      <c r="K49" s="170"/>
    </row>
    <row r="50" spans="1:11" ht="12.75">
      <c r="A50" s="196" t="s">
        <v>689</v>
      </c>
      <c r="B50" s="159" t="s">
        <v>690</v>
      </c>
      <c r="C50" s="214"/>
      <c r="D50" s="170"/>
      <c r="E50" s="214"/>
      <c r="F50" s="170"/>
      <c r="G50" s="199"/>
      <c r="H50" s="214"/>
      <c r="I50" s="170"/>
      <c r="J50" s="214"/>
      <c r="K50" s="170"/>
    </row>
    <row r="51" spans="1:11" ht="12.75">
      <c r="A51" s="196" t="s">
        <v>691</v>
      </c>
      <c r="B51" s="159" t="s">
        <v>692</v>
      </c>
      <c r="C51" s="214"/>
      <c r="D51" s="170"/>
      <c r="E51" s="214"/>
      <c r="F51" s="170"/>
      <c r="G51" s="199"/>
      <c r="H51" s="214"/>
      <c r="I51" s="170"/>
      <c r="J51" s="214"/>
      <c r="K51" s="170"/>
    </row>
    <row r="52" spans="1:11" ht="12.75">
      <c r="A52" s="196" t="s">
        <v>693</v>
      </c>
      <c r="B52" s="159" t="s">
        <v>694</v>
      </c>
      <c r="C52" s="214"/>
      <c r="D52" s="170"/>
      <c r="E52" s="214"/>
      <c r="F52" s="170"/>
      <c r="G52" s="199"/>
      <c r="H52" s="214"/>
      <c r="I52" s="170"/>
      <c r="J52" s="214"/>
      <c r="K52" s="170"/>
    </row>
    <row r="53" spans="1:11" ht="12.75">
      <c r="A53" s="196" t="s">
        <v>695</v>
      </c>
      <c r="B53" s="159" t="s">
        <v>696</v>
      </c>
      <c r="C53" s="214"/>
      <c r="D53" s="170"/>
      <c r="E53" s="214"/>
      <c r="F53" s="170"/>
      <c r="G53" s="199"/>
      <c r="H53" s="214"/>
      <c r="I53" s="170"/>
      <c r="J53" s="214"/>
      <c r="K53" s="170"/>
    </row>
    <row r="54" spans="1:11" ht="12.75">
      <c r="A54" s="196" t="s">
        <v>698</v>
      </c>
      <c r="B54" s="159" t="s">
        <v>699</v>
      </c>
      <c r="C54" s="214"/>
      <c r="D54" s="170"/>
      <c r="E54" s="214"/>
      <c r="F54" s="170"/>
      <c r="G54" s="199"/>
      <c r="H54" s="214"/>
      <c r="I54" s="170"/>
      <c r="J54" s="214"/>
      <c r="K54" s="170"/>
    </row>
    <row r="55" spans="1:11" ht="12.75">
      <c r="A55" s="196" t="s">
        <v>700</v>
      </c>
      <c r="B55" s="159" t="s">
        <v>701</v>
      </c>
      <c r="C55" s="214"/>
      <c r="D55" s="170"/>
      <c r="E55" s="214"/>
      <c r="F55" s="170"/>
      <c r="G55" s="199"/>
      <c r="H55" s="214"/>
      <c r="I55" s="170"/>
      <c r="J55" s="214"/>
      <c r="K55" s="170"/>
    </row>
    <row r="56" spans="1:11" ht="12.75">
      <c r="A56" s="196" t="s">
        <v>702</v>
      </c>
      <c r="B56" s="159" t="s">
        <v>703</v>
      </c>
      <c r="C56" s="214"/>
      <c r="D56" s="170"/>
      <c r="E56" s="214"/>
      <c r="F56" s="170"/>
      <c r="G56" s="199"/>
      <c r="H56" s="214"/>
      <c r="I56" s="170"/>
      <c r="J56" s="214"/>
      <c r="K56" s="170"/>
    </row>
    <row r="57" spans="1:11" ht="12.75">
      <c r="A57" s="196" t="s">
        <v>704</v>
      </c>
      <c r="B57" s="159" t="s">
        <v>705</v>
      </c>
      <c r="C57" s="214"/>
      <c r="D57" s="170"/>
      <c r="E57" s="214"/>
      <c r="F57" s="170"/>
      <c r="G57" s="199"/>
      <c r="H57" s="214"/>
      <c r="I57" s="170"/>
      <c r="J57" s="214"/>
      <c r="K57" s="170"/>
    </row>
    <row r="58" spans="1:11" ht="12.75">
      <c r="A58" s="196" t="s">
        <v>706</v>
      </c>
      <c r="B58" s="159" t="s">
        <v>707</v>
      </c>
      <c r="C58" s="214"/>
      <c r="D58" s="170"/>
      <c r="E58" s="214"/>
      <c r="F58" s="170"/>
      <c r="G58" s="199"/>
      <c r="H58" s="214"/>
      <c r="I58" s="170"/>
      <c r="J58" s="214"/>
      <c r="K58" s="170"/>
    </row>
    <row r="59" spans="1:11" ht="12.75">
      <c r="A59" s="196" t="s">
        <v>708</v>
      </c>
      <c r="B59" s="159" t="s">
        <v>709</v>
      </c>
      <c r="C59" s="214"/>
      <c r="D59" s="170"/>
      <c r="E59" s="214"/>
      <c r="F59" s="170"/>
      <c r="G59" s="199"/>
      <c r="H59" s="214"/>
      <c r="I59" s="170"/>
      <c r="J59" s="214"/>
      <c r="K59" s="170"/>
    </row>
    <row r="60" spans="1:11" ht="12.75">
      <c r="A60" s="196" t="s">
        <v>710</v>
      </c>
      <c r="B60" s="159" t="s">
        <v>711</v>
      </c>
      <c r="C60" s="214"/>
      <c r="D60" s="170"/>
      <c r="E60" s="214"/>
      <c r="F60" s="170"/>
      <c r="G60" s="199"/>
      <c r="H60" s="214"/>
      <c r="I60" s="170"/>
      <c r="J60" s="214"/>
      <c r="K60" s="170"/>
    </row>
    <row r="61" spans="1:11" ht="12.75">
      <c r="A61" s="196" t="s">
        <v>712</v>
      </c>
      <c r="B61" s="159" t="s">
        <v>713</v>
      </c>
      <c r="C61" s="214"/>
      <c r="D61" s="170"/>
      <c r="E61" s="214"/>
      <c r="F61" s="170"/>
      <c r="G61" s="199"/>
      <c r="H61" s="214"/>
      <c r="I61" s="170"/>
      <c r="J61" s="214"/>
      <c r="K61" s="170"/>
    </row>
    <row r="62" spans="1:11" ht="12.75">
      <c r="A62" s="196" t="s">
        <v>714</v>
      </c>
      <c r="B62" s="159" t="s">
        <v>715</v>
      </c>
      <c r="C62" s="214"/>
      <c r="D62" s="170"/>
      <c r="E62" s="214"/>
      <c r="F62" s="170"/>
      <c r="G62" s="199"/>
      <c r="H62" s="214"/>
      <c r="I62" s="170"/>
      <c r="J62" s="214"/>
      <c r="K62" s="170"/>
    </row>
    <row r="63" spans="1:11" ht="12.75">
      <c r="A63" s="196" t="s">
        <v>716</v>
      </c>
      <c r="B63" s="159" t="s">
        <v>717</v>
      </c>
      <c r="C63" s="214"/>
      <c r="D63" s="170"/>
      <c r="E63" s="214"/>
      <c r="F63" s="170"/>
      <c r="G63" s="199"/>
      <c r="H63" s="214"/>
      <c r="I63" s="170"/>
      <c r="J63" s="214"/>
      <c r="K63" s="170"/>
    </row>
    <row r="64" spans="1:11" ht="12.75">
      <c r="A64" s="196" t="s">
        <v>718</v>
      </c>
      <c r="B64" s="159" t="s">
        <v>719</v>
      </c>
      <c r="C64" s="214"/>
      <c r="D64" s="170"/>
      <c r="E64" s="214"/>
      <c r="F64" s="170"/>
      <c r="G64" s="199"/>
      <c r="H64" s="214"/>
      <c r="I64" s="170"/>
      <c r="J64" s="214"/>
      <c r="K64" s="170"/>
    </row>
    <row r="65" spans="1:11" ht="12.75">
      <c r="A65" s="196" t="s">
        <v>720</v>
      </c>
      <c r="B65" s="159" t="s">
        <v>721</v>
      </c>
      <c r="C65" s="214"/>
      <c r="D65" s="170"/>
      <c r="E65" s="214"/>
      <c r="F65" s="170"/>
      <c r="G65" s="199"/>
      <c r="H65" s="214"/>
      <c r="I65" s="170"/>
      <c r="J65" s="214"/>
      <c r="K65" s="170"/>
    </row>
    <row r="66" spans="1:11" ht="12.75">
      <c r="A66" s="196" t="s">
        <v>722</v>
      </c>
      <c r="B66" s="159" t="s">
        <v>723</v>
      </c>
      <c r="C66" s="214"/>
      <c r="D66" s="170"/>
      <c r="E66" s="214"/>
      <c r="F66" s="170"/>
      <c r="G66" s="199"/>
      <c r="H66" s="214"/>
      <c r="I66" s="170"/>
      <c r="J66" s="214"/>
      <c r="K66" s="170"/>
    </row>
    <row r="67" spans="1:11" ht="12.75">
      <c r="A67" s="196" t="s">
        <v>724</v>
      </c>
      <c r="B67" s="159" t="s">
        <v>725</v>
      </c>
      <c r="C67" s="214"/>
      <c r="D67" s="170"/>
      <c r="E67" s="214"/>
      <c r="F67" s="170"/>
      <c r="G67" s="199"/>
      <c r="H67" s="214"/>
      <c r="I67" s="170"/>
      <c r="J67" s="214"/>
      <c r="K67" s="170"/>
    </row>
    <row r="68" spans="1:11" ht="12.75">
      <c r="A68" s="196" t="s">
        <v>726</v>
      </c>
      <c r="B68" s="159" t="s">
        <v>727</v>
      </c>
      <c r="C68" s="214"/>
      <c r="D68" s="170"/>
      <c r="E68" s="214"/>
      <c r="F68" s="170"/>
      <c r="G68" s="199"/>
      <c r="H68" s="214"/>
      <c r="I68" s="170"/>
      <c r="J68" s="214"/>
      <c r="K68" s="170"/>
    </row>
    <row r="69" spans="1:11" ht="12.75">
      <c r="A69" s="196" t="s">
        <v>728</v>
      </c>
      <c r="B69" s="159" t="s">
        <v>729</v>
      </c>
      <c r="C69" s="214"/>
      <c r="D69" s="170"/>
      <c r="E69" s="214"/>
      <c r="F69" s="170"/>
      <c r="G69" s="199"/>
      <c r="H69" s="214"/>
      <c r="I69" s="170"/>
      <c r="J69" s="214"/>
      <c r="K69" s="170"/>
    </row>
    <row r="70" spans="1:11" ht="12.75">
      <c r="A70" s="196" t="s">
        <v>730</v>
      </c>
      <c r="B70" s="159" t="s">
        <v>731</v>
      </c>
      <c r="C70" s="214"/>
      <c r="D70" s="170"/>
      <c r="E70" s="214"/>
      <c r="F70" s="170"/>
      <c r="G70" s="199"/>
      <c r="H70" s="214"/>
      <c r="I70" s="170"/>
      <c r="J70" s="214"/>
      <c r="K70" s="170"/>
    </row>
    <row r="71" spans="1:11" ht="12.75">
      <c r="A71" s="196" t="s">
        <v>732</v>
      </c>
      <c r="B71" s="159" t="s">
        <v>733</v>
      </c>
      <c r="C71" s="214"/>
      <c r="D71" s="170"/>
      <c r="E71" s="214"/>
      <c r="F71" s="170"/>
      <c r="G71" s="199"/>
      <c r="H71" s="214"/>
      <c r="I71" s="170"/>
      <c r="J71" s="214"/>
      <c r="K71" s="170"/>
    </row>
    <row r="72" spans="1:11" ht="12.75">
      <c r="A72" s="196" t="s">
        <v>734</v>
      </c>
      <c r="B72" s="159" t="s">
        <v>735</v>
      </c>
      <c r="C72" s="214"/>
      <c r="D72" s="170"/>
      <c r="E72" s="214"/>
      <c r="F72" s="170"/>
      <c r="G72" s="199"/>
      <c r="H72" s="214"/>
      <c r="I72" s="170"/>
      <c r="J72" s="214"/>
      <c r="K72" s="170"/>
    </row>
    <row r="73" spans="1:11" ht="12.75">
      <c r="A73" s="196" t="s">
        <v>736</v>
      </c>
      <c r="B73" s="159" t="s">
        <v>737</v>
      </c>
      <c r="C73" s="214"/>
      <c r="D73" s="170"/>
      <c r="E73" s="214"/>
      <c r="F73" s="170"/>
      <c r="G73" s="199"/>
      <c r="H73" s="214"/>
      <c r="I73" s="170"/>
      <c r="J73" s="214"/>
      <c r="K73" s="170"/>
    </row>
    <row r="74" spans="1:11" ht="12.75">
      <c r="A74" s="196" t="s">
        <v>738</v>
      </c>
      <c r="B74" s="159" t="s">
        <v>739</v>
      </c>
      <c r="C74" s="214"/>
      <c r="D74" s="170"/>
      <c r="E74" s="214"/>
      <c r="F74" s="170"/>
      <c r="G74" s="199"/>
      <c r="H74" s="214"/>
      <c r="I74" s="170"/>
      <c r="J74" s="214"/>
      <c r="K74" s="170"/>
    </row>
    <row r="75" spans="1:11" ht="12.75">
      <c r="A75" s="196" t="s">
        <v>740</v>
      </c>
      <c r="B75" s="159" t="s">
        <v>741</v>
      </c>
      <c r="C75" s="214"/>
      <c r="D75" s="170"/>
      <c r="E75" s="214"/>
      <c r="F75" s="170"/>
      <c r="G75" s="199"/>
      <c r="H75" s="214"/>
      <c r="I75" s="170"/>
      <c r="J75" s="214"/>
      <c r="K75" s="170"/>
    </row>
    <row r="76" spans="1:11" ht="12.75">
      <c r="A76" s="196" t="s">
        <v>742</v>
      </c>
      <c r="B76" s="159" t="s">
        <v>743</v>
      </c>
      <c r="C76" s="214"/>
      <c r="D76" s="170"/>
      <c r="E76" s="214"/>
      <c r="F76" s="170"/>
      <c r="G76" s="199"/>
      <c r="H76" s="214"/>
      <c r="I76" s="170"/>
      <c r="J76" s="214"/>
      <c r="K76" s="170"/>
    </row>
    <row r="77" spans="1:11" ht="12.75">
      <c r="A77" s="196" t="s">
        <v>744</v>
      </c>
      <c r="B77" s="159" t="s">
        <v>745</v>
      </c>
      <c r="C77" s="214"/>
      <c r="D77" s="170"/>
      <c r="E77" s="214"/>
      <c r="F77" s="170"/>
      <c r="G77" s="199"/>
      <c r="H77" s="214"/>
      <c r="I77" s="170"/>
      <c r="J77" s="214"/>
      <c r="K77" s="170"/>
    </row>
    <row r="78" spans="1:11" ht="12.75">
      <c r="A78" s="196" t="s">
        <v>746</v>
      </c>
      <c r="B78" s="159" t="s">
        <v>747</v>
      </c>
      <c r="C78" s="214"/>
      <c r="D78" s="170"/>
      <c r="E78" s="214"/>
      <c r="F78" s="170"/>
      <c r="G78" s="199"/>
      <c r="H78" s="214"/>
      <c r="I78" s="170"/>
      <c r="J78" s="214"/>
      <c r="K78" s="170"/>
    </row>
    <row r="79" spans="1:11" ht="12.75">
      <c r="A79" s="196" t="s">
        <v>748</v>
      </c>
      <c r="B79" s="159" t="s">
        <v>749</v>
      </c>
      <c r="C79" s="214"/>
      <c r="D79" s="170"/>
      <c r="E79" s="214"/>
      <c r="F79" s="170"/>
      <c r="G79" s="199"/>
      <c r="H79" s="214"/>
      <c r="I79" s="170"/>
      <c r="J79" s="214"/>
      <c r="K79" s="170"/>
    </row>
    <row r="80" spans="1:11" ht="12.75">
      <c r="A80" s="196" t="s">
        <v>750</v>
      </c>
      <c r="B80" s="159" t="s">
        <v>751</v>
      </c>
      <c r="C80" s="214"/>
      <c r="D80" s="170"/>
      <c r="E80" s="214"/>
      <c r="F80" s="170"/>
      <c r="G80" s="199"/>
      <c r="H80" s="214"/>
      <c r="I80" s="170"/>
      <c r="J80" s="214"/>
      <c r="K80" s="170"/>
    </row>
    <row r="81" spans="1:11" ht="12.75">
      <c r="A81" s="196" t="s">
        <v>752</v>
      </c>
      <c r="B81" s="159" t="s">
        <v>753</v>
      </c>
      <c r="C81" s="214"/>
      <c r="D81" s="170"/>
      <c r="E81" s="214"/>
      <c r="F81" s="170"/>
      <c r="G81" s="199"/>
      <c r="H81" s="214"/>
      <c r="I81" s="170"/>
      <c r="J81" s="214"/>
      <c r="K81" s="170"/>
    </row>
    <row r="82" spans="1:11" ht="12.75">
      <c r="A82" s="196" t="s">
        <v>754</v>
      </c>
      <c r="B82" s="159" t="s">
        <v>755</v>
      </c>
      <c r="C82" s="214"/>
      <c r="D82" s="170"/>
      <c r="E82" s="214"/>
      <c r="F82" s="170"/>
      <c r="G82" s="199"/>
      <c r="H82" s="214"/>
      <c r="I82" s="170"/>
      <c r="J82" s="214"/>
      <c r="K82" s="170"/>
    </row>
    <row r="83" spans="1:11" ht="12.75">
      <c r="A83" s="196" t="s">
        <v>756</v>
      </c>
      <c r="B83" s="159" t="s">
        <v>757</v>
      </c>
      <c r="C83" s="214"/>
      <c r="D83" s="170"/>
      <c r="E83" s="214"/>
      <c r="F83" s="170"/>
      <c r="G83" s="199"/>
      <c r="H83" s="214"/>
      <c r="I83" s="170"/>
      <c r="J83" s="214"/>
      <c r="K83" s="170"/>
    </row>
    <row r="84" spans="1:11" ht="12.75">
      <c r="A84" s="196" t="s">
        <v>758</v>
      </c>
      <c r="B84" s="159" t="s">
        <v>759</v>
      </c>
      <c r="C84" s="214"/>
      <c r="D84" s="170"/>
      <c r="E84" s="214"/>
      <c r="F84" s="170"/>
      <c r="G84" s="199"/>
      <c r="H84" s="214"/>
      <c r="I84" s="170"/>
      <c r="J84" s="214"/>
      <c r="K84" s="170"/>
    </row>
    <row r="85" spans="1:11" ht="12.75">
      <c r="A85" s="196" t="s">
        <v>760</v>
      </c>
      <c r="B85" s="159" t="s">
        <v>761</v>
      </c>
      <c r="C85" s="214"/>
      <c r="D85" s="170"/>
      <c r="E85" s="214"/>
      <c r="F85" s="170"/>
      <c r="G85" s="199"/>
      <c r="H85" s="214"/>
      <c r="I85" s="170"/>
      <c r="J85" s="214"/>
      <c r="K85" s="170"/>
    </row>
    <row r="86" spans="1:11" ht="12.75">
      <c r="A86" s="196" t="s">
        <v>762</v>
      </c>
      <c r="B86" s="159" t="s">
        <v>763</v>
      </c>
      <c r="C86" s="214"/>
      <c r="D86" s="170"/>
      <c r="E86" s="214"/>
      <c r="F86" s="170"/>
      <c r="G86" s="199"/>
      <c r="H86" s="214"/>
      <c r="I86" s="170"/>
      <c r="J86" s="214"/>
      <c r="K86" s="170"/>
    </row>
    <row r="87" spans="1:11" ht="12.75">
      <c r="A87" s="196" t="s">
        <v>764</v>
      </c>
      <c r="B87" s="159" t="s">
        <v>765</v>
      </c>
      <c r="C87" s="214"/>
      <c r="D87" s="170"/>
      <c r="E87" s="214"/>
      <c r="F87" s="170"/>
      <c r="G87" s="199"/>
      <c r="H87" s="214"/>
      <c r="I87" s="170"/>
      <c r="J87" s="214"/>
      <c r="K87" s="170"/>
    </row>
    <row r="88" spans="1:11" ht="12.75">
      <c r="A88" s="196" t="s">
        <v>766</v>
      </c>
      <c r="B88" s="159" t="s">
        <v>767</v>
      </c>
      <c r="C88" s="214"/>
      <c r="D88" s="170"/>
      <c r="E88" s="214"/>
      <c r="F88" s="170"/>
      <c r="G88" s="199"/>
      <c r="H88" s="214"/>
      <c r="I88" s="170"/>
      <c r="J88" s="214"/>
      <c r="K88" s="170"/>
    </row>
    <row r="89" spans="1:11" ht="12.75">
      <c r="A89" s="196" t="s">
        <v>768</v>
      </c>
      <c r="B89" s="159" t="s">
        <v>769</v>
      </c>
      <c r="C89" s="214"/>
      <c r="D89" s="170"/>
      <c r="E89" s="214"/>
      <c r="F89" s="170"/>
      <c r="G89" s="199"/>
      <c r="H89" s="214"/>
      <c r="I89" s="170"/>
      <c r="J89" s="214"/>
      <c r="K89" s="170"/>
    </row>
    <row r="90" spans="1:11" ht="12.75">
      <c r="A90" s="196" t="s">
        <v>770</v>
      </c>
      <c r="B90" s="159" t="s">
        <v>771</v>
      </c>
      <c r="C90" s="214"/>
      <c r="D90" s="170"/>
      <c r="E90" s="214"/>
      <c r="F90" s="170"/>
      <c r="G90" s="199"/>
      <c r="H90" s="214"/>
      <c r="I90" s="170"/>
      <c r="J90" s="214"/>
      <c r="K90" s="170"/>
    </row>
    <row r="91" spans="1:11" ht="12.75">
      <c r="A91" s="196" t="s">
        <v>772</v>
      </c>
      <c r="B91" s="159" t="s">
        <v>773</v>
      </c>
      <c r="C91" s="214"/>
      <c r="D91" s="170"/>
      <c r="E91" s="214"/>
      <c r="F91" s="170"/>
      <c r="G91" s="199"/>
      <c r="H91" s="214"/>
      <c r="I91" s="170"/>
      <c r="J91" s="214"/>
      <c r="K91" s="170"/>
    </row>
    <row r="92" spans="1:11" ht="12.75">
      <c r="A92" s="196" t="s">
        <v>774</v>
      </c>
      <c r="B92" s="159" t="s">
        <v>775</v>
      </c>
      <c r="C92" s="214"/>
      <c r="D92" s="170"/>
      <c r="E92" s="214"/>
      <c r="F92" s="170"/>
      <c r="G92" s="199"/>
      <c r="H92" s="214"/>
      <c r="I92" s="170"/>
      <c r="J92" s="214"/>
      <c r="K92" s="170"/>
    </row>
    <row r="93" spans="1:11" ht="12.75">
      <c r="A93" s="196" t="s">
        <v>776</v>
      </c>
      <c r="B93" s="159" t="s">
        <v>777</v>
      </c>
      <c r="C93" s="214"/>
      <c r="D93" s="170"/>
      <c r="E93" s="214"/>
      <c r="F93" s="170"/>
      <c r="G93" s="199"/>
      <c r="H93" s="214"/>
      <c r="I93" s="170"/>
      <c r="J93" s="214"/>
      <c r="K93" s="170"/>
    </row>
    <row r="94" spans="1:11" ht="12.75">
      <c r="A94" s="196" t="s">
        <v>778</v>
      </c>
      <c r="B94" s="159" t="s">
        <v>779</v>
      </c>
      <c r="C94" s="214"/>
      <c r="D94" s="170"/>
      <c r="E94" s="214"/>
      <c r="F94" s="170"/>
      <c r="G94" s="199"/>
      <c r="H94" s="214"/>
      <c r="I94" s="170"/>
      <c r="J94" s="214"/>
      <c r="K94" s="170"/>
    </row>
    <row r="95" spans="1:11" ht="12.75">
      <c r="A95" s="196" t="s">
        <v>780</v>
      </c>
      <c r="B95" s="159" t="s">
        <v>7</v>
      </c>
      <c r="C95" s="214"/>
      <c r="D95" s="170"/>
      <c r="E95" s="214"/>
      <c r="F95" s="170"/>
      <c r="G95" s="199"/>
      <c r="H95" s="214"/>
      <c r="I95" s="170"/>
      <c r="J95" s="214"/>
      <c r="K95" s="170"/>
    </row>
    <row r="96" spans="1:11" ht="25.5">
      <c r="A96" s="196" t="s">
        <v>8</v>
      </c>
      <c r="B96" s="159" t="s">
        <v>9</v>
      </c>
      <c r="C96" s="214"/>
      <c r="D96" s="170"/>
      <c r="E96" s="214"/>
      <c r="F96" s="170"/>
      <c r="G96" s="199"/>
      <c r="H96" s="214"/>
      <c r="I96" s="170"/>
      <c r="J96" s="214"/>
      <c r="K96" s="170"/>
    </row>
    <row r="97" spans="1:11" ht="25.5">
      <c r="A97" s="196" t="s">
        <v>10</v>
      </c>
      <c r="B97" s="159" t="s">
        <v>9</v>
      </c>
      <c r="C97" s="214"/>
      <c r="D97" s="170"/>
      <c r="E97" s="214"/>
      <c r="F97" s="170"/>
      <c r="G97" s="199"/>
      <c r="H97" s="214"/>
      <c r="I97" s="170"/>
      <c r="J97" s="214"/>
      <c r="K97" s="170"/>
    </row>
    <row r="98" spans="1:11" ht="12.75">
      <c r="A98" s="196" t="s">
        <v>11</v>
      </c>
      <c r="B98" s="159" t="s">
        <v>12</v>
      </c>
      <c r="C98" s="214"/>
      <c r="D98" s="170"/>
      <c r="E98" s="214"/>
      <c r="F98" s="170"/>
      <c r="G98" s="199"/>
      <c r="H98" s="214"/>
      <c r="I98" s="170"/>
      <c r="J98" s="214"/>
      <c r="K98" s="170"/>
    </row>
    <row r="99" spans="1:11" ht="25.5">
      <c r="A99" s="196" t="s">
        <v>13</v>
      </c>
      <c r="B99" s="159" t="s">
        <v>14</v>
      </c>
      <c r="C99" s="214"/>
      <c r="D99" s="170"/>
      <c r="E99" s="214"/>
      <c r="F99" s="170"/>
      <c r="G99" s="199"/>
      <c r="H99" s="214"/>
      <c r="I99" s="170"/>
      <c r="J99" s="214"/>
      <c r="K99" s="170"/>
    </row>
    <row r="100" spans="1:11" ht="12.75">
      <c r="A100" s="196" t="s">
        <v>15</v>
      </c>
      <c r="B100" s="159" t="s">
        <v>16</v>
      </c>
      <c r="C100" s="214"/>
      <c r="D100" s="170"/>
      <c r="E100" s="214"/>
      <c r="F100" s="170"/>
      <c r="G100" s="199"/>
      <c r="H100" s="214"/>
      <c r="I100" s="170"/>
      <c r="J100" s="214"/>
      <c r="K100" s="170"/>
    </row>
    <row r="101" spans="1:11" ht="25.5">
      <c r="A101" s="196" t="s">
        <v>17</v>
      </c>
      <c r="B101" s="159" t="s">
        <v>18</v>
      </c>
      <c r="C101" s="214"/>
      <c r="D101" s="170"/>
      <c r="E101" s="214"/>
      <c r="F101" s="170"/>
      <c r="G101" s="199"/>
      <c r="H101" s="214"/>
      <c r="I101" s="170"/>
      <c r="J101" s="214"/>
      <c r="K101" s="170"/>
    </row>
    <row r="102" spans="1:11" ht="12.75">
      <c r="A102" s="196" t="s">
        <v>19</v>
      </c>
      <c r="B102" s="159" t="s">
        <v>20</v>
      </c>
      <c r="C102" s="214"/>
      <c r="D102" s="170"/>
      <c r="E102" s="214"/>
      <c r="F102" s="170"/>
      <c r="G102" s="199"/>
      <c r="H102" s="214"/>
      <c r="I102" s="170"/>
      <c r="J102" s="214"/>
      <c r="K102" s="170"/>
    </row>
    <row r="103" spans="1:11" ht="12.75">
      <c r="A103" s="196" t="s">
        <v>21</v>
      </c>
      <c r="B103" s="159" t="s">
        <v>22</v>
      </c>
      <c r="C103" s="214"/>
      <c r="D103" s="170"/>
      <c r="E103" s="214"/>
      <c r="F103" s="170"/>
      <c r="G103" s="199"/>
      <c r="H103" s="214"/>
      <c r="I103" s="170"/>
      <c r="J103" s="214"/>
      <c r="K103" s="170"/>
    </row>
    <row r="104" spans="1:11" ht="12.75">
      <c r="A104" s="196" t="s">
        <v>23</v>
      </c>
      <c r="B104" s="159" t="s">
        <v>24</v>
      </c>
      <c r="C104" s="214"/>
      <c r="D104" s="170"/>
      <c r="E104" s="214"/>
      <c r="F104" s="170"/>
      <c r="G104" s="199"/>
      <c r="H104" s="214"/>
      <c r="I104" s="170"/>
      <c r="J104" s="214"/>
      <c r="K104" s="170"/>
    </row>
    <row r="105" spans="1:11" ht="12.75">
      <c r="A105" s="196" t="s">
        <v>25</v>
      </c>
      <c r="B105" s="159" t="s">
        <v>26</v>
      </c>
      <c r="C105" s="214"/>
      <c r="D105" s="170"/>
      <c r="E105" s="214"/>
      <c r="F105" s="170"/>
      <c r="G105" s="199"/>
      <c r="H105" s="214"/>
      <c r="I105" s="170"/>
      <c r="J105" s="214"/>
      <c r="K105" s="170"/>
    </row>
    <row r="106" spans="1:11" ht="12.75">
      <c r="A106" s="196" t="s">
        <v>27</v>
      </c>
      <c r="B106" s="159" t="s">
        <v>28</v>
      </c>
      <c r="C106" s="214"/>
      <c r="D106" s="170"/>
      <c r="E106" s="214"/>
      <c r="F106" s="170"/>
      <c r="G106" s="199"/>
      <c r="H106" s="214"/>
      <c r="I106" s="170"/>
      <c r="J106" s="214"/>
      <c r="K106" s="170"/>
    </row>
    <row r="107" spans="1:11" ht="12.75">
      <c r="A107" s="196" t="s">
        <v>29</v>
      </c>
      <c r="B107" s="159" t="s">
        <v>30</v>
      </c>
      <c r="C107" s="214"/>
      <c r="D107" s="170"/>
      <c r="E107" s="214"/>
      <c r="F107" s="170"/>
      <c r="G107" s="199"/>
      <c r="H107" s="214"/>
      <c r="I107" s="170"/>
      <c r="J107" s="214"/>
      <c r="K107" s="170"/>
    </row>
    <row r="108" spans="1:11" ht="12.75">
      <c r="A108" s="196" t="s">
        <v>31</v>
      </c>
      <c r="B108" s="159" t="s">
        <v>32</v>
      </c>
      <c r="C108" s="214"/>
      <c r="D108" s="170"/>
      <c r="E108" s="214"/>
      <c r="F108" s="170"/>
      <c r="G108" s="199"/>
      <c r="H108" s="214"/>
      <c r="I108" s="170"/>
      <c r="J108" s="214"/>
      <c r="K108" s="170"/>
    </row>
    <row r="109" spans="1:11" ht="12.75">
      <c r="A109" s="196" t="s">
        <v>33</v>
      </c>
      <c r="B109" s="159" t="s">
        <v>34</v>
      </c>
      <c r="C109" s="214"/>
      <c r="D109" s="170"/>
      <c r="E109" s="214"/>
      <c r="F109" s="170"/>
      <c r="G109" s="199"/>
      <c r="H109" s="214"/>
      <c r="I109" s="170"/>
      <c r="J109" s="214"/>
      <c r="K109" s="170"/>
    </row>
    <row r="110" spans="1:11" ht="12.75">
      <c r="A110" s="196" t="s">
        <v>35</v>
      </c>
      <c r="B110" s="159" t="s">
        <v>36</v>
      </c>
      <c r="C110" s="214"/>
      <c r="D110" s="170"/>
      <c r="E110" s="214"/>
      <c r="F110" s="170"/>
      <c r="G110" s="199"/>
      <c r="H110" s="214"/>
      <c r="I110" s="170"/>
      <c r="J110" s="214"/>
      <c r="K110" s="170"/>
    </row>
    <row r="111" spans="1:11" ht="12.75">
      <c r="A111" s="196" t="s">
        <v>37</v>
      </c>
      <c r="B111" s="159" t="s">
        <v>38</v>
      </c>
      <c r="C111" s="214"/>
      <c r="D111" s="170"/>
      <c r="E111" s="214"/>
      <c r="F111" s="170"/>
      <c r="G111" s="199"/>
      <c r="H111" s="214"/>
      <c r="I111" s="170"/>
      <c r="J111" s="214"/>
      <c r="K111" s="170"/>
    </row>
    <row r="112" spans="1:11" ht="12.75">
      <c r="A112" s="196" t="s">
        <v>39</v>
      </c>
      <c r="B112" s="159" t="s">
        <v>40</v>
      </c>
      <c r="C112" s="214"/>
      <c r="D112" s="170"/>
      <c r="E112" s="214"/>
      <c r="F112" s="170"/>
      <c r="G112" s="199"/>
      <c r="H112" s="214"/>
      <c r="I112" s="170"/>
      <c r="J112" s="214"/>
      <c r="K112" s="170"/>
    </row>
    <row r="113" spans="1:11" ht="12.75">
      <c r="A113" s="196" t="s">
        <v>41</v>
      </c>
      <c r="B113" s="159" t="s">
        <v>42</v>
      </c>
      <c r="C113" s="214"/>
      <c r="D113" s="170"/>
      <c r="E113" s="214"/>
      <c r="F113" s="170"/>
      <c r="G113" s="199"/>
      <c r="H113" s="214"/>
      <c r="I113" s="170"/>
      <c r="J113" s="214"/>
      <c r="K113" s="170"/>
    </row>
    <row r="114" spans="1:11" ht="12.75">
      <c r="A114" s="196" t="s">
        <v>43</v>
      </c>
      <c r="B114" s="159" t="s">
        <v>44</v>
      </c>
      <c r="C114" s="214"/>
      <c r="D114" s="170"/>
      <c r="E114" s="214"/>
      <c r="F114" s="170"/>
      <c r="G114" s="199"/>
      <c r="H114" s="214"/>
      <c r="I114" s="170"/>
      <c r="J114" s="214"/>
      <c r="K114" s="170"/>
    </row>
    <row r="115" spans="1:11" ht="12.75">
      <c r="A115" s="196" t="s">
        <v>45</v>
      </c>
      <c r="B115" s="159" t="s">
        <v>46</v>
      </c>
      <c r="C115" s="214"/>
      <c r="D115" s="170"/>
      <c r="E115" s="214"/>
      <c r="F115" s="170"/>
      <c r="G115" s="199"/>
      <c r="H115" s="214"/>
      <c r="I115" s="170"/>
      <c r="J115" s="214"/>
      <c r="K115" s="170"/>
    </row>
    <row r="116" spans="1:11" ht="12.75">
      <c r="A116" s="196" t="s">
        <v>47</v>
      </c>
      <c r="B116" s="159" t="s">
        <v>48</v>
      </c>
      <c r="C116" s="214"/>
      <c r="D116" s="170"/>
      <c r="E116" s="214"/>
      <c r="F116" s="170"/>
      <c r="G116" s="199"/>
      <c r="H116" s="214"/>
      <c r="I116" s="170"/>
      <c r="J116" s="214"/>
      <c r="K116" s="170"/>
    </row>
    <row r="117" spans="1:11" ht="12.75">
      <c r="A117" s="196" t="s">
        <v>49</v>
      </c>
      <c r="B117" s="159" t="s">
        <v>50</v>
      </c>
      <c r="C117" s="214"/>
      <c r="D117" s="170"/>
      <c r="E117" s="214"/>
      <c r="F117" s="170"/>
      <c r="G117" s="199"/>
      <c r="H117" s="214"/>
      <c r="I117" s="170"/>
      <c r="J117" s="214"/>
      <c r="K117" s="170"/>
    </row>
    <row r="118" spans="1:11" ht="12.75">
      <c r="A118" s="196" t="s">
        <v>51</v>
      </c>
      <c r="B118" s="159" t="s">
        <v>52</v>
      </c>
      <c r="C118" s="214"/>
      <c r="D118" s="170"/>
      <c r="E118" s="214"/>
      <c r="F118" s="170"/>
      <c r="G118" s="199"/>
      <c r="H118" s="214"/>
      <c r="I118" s="170"/>
      <c r="J118" s="214"/>
      <c r="K118" s="170"/>
    </row>
    <row r="119" spans="1:11" ht="12.75">
      <c r="A119" s="196" t="s">
        <v>53</v>
      </c>
      <c r="B119" s="159" t="s">
        <v>54</v>
      </c>
      <c r="C119" s="214"/>
      <c r="D119" s="170"/>
      <c r="E119" s="214"/>
      <c r="F119" s="170"/>
      <c r="G119" s="199"/>
      <c r="H119" s="214"/>
      <c r="I119" s="170"/>
      <c r="J119" s="214"/>
      <c r="K119" s="170"/>
    </row>
    <row r="120" spans="1:11" ht="12.75">
      <c r="A120" s="196" t="s">
        <v>55</v>
      </c>
      <c r="B120" s="159" t="s">
        <v>56</v>
      </c>
      <c r="C120" s="214"/>
      <c r="D120" s="170"/>
      <c r="E120" s="214"/>
      <c r="F120" s="170"/>
      <c r="G120" s="199"/>
      <c r="H120" s="214"/>
      <c r="I120" s="170"/>
      <c r="J120" s="214"/>
      <c r="K120" s="170"/>
    </row>
    <row r="121" spans="1:11" ht="12.75">
      <c r="A121" s="196" t="s">
        <v>57</v>
      </c>
      <c r="B121" s="159" t="s">
        <v>58</v>
      </c>
      <c r="C121" s="214"/>
      <c r="D121" s="170"/>
      <c r="E121" s="214"/>
      <c r="F121" s="170"/>
      <c r="G121" s="199"/>
      <c r="H121" s="214"/>
      <c r="I121" s="170"/>
      <c r="J121" s="214"/>
      <c r="K121" s="170"/>
    </row>
    <row r="122" spans="1:11" ht="12.75">
      <c r="A122" s="196" t="s">
        <v>59</v>
      </c>
      <c r="B122" s="159" t="s">
        <v>60</v>
      </c>
      <c r="C122" s="214"/>
      <c r="D122" s="170"/>
      <c r="E122" s="214"/>
      <c r="F122" s="170"/>
      <c r="G122" s="199"/>
      <c r="H122" s="214"/>
      <c r="I122" s="170"/>
      <c r="J122" s="214"/>
      <c r="K122" s="170"/>
    </row>
    <row r="123" spans="1:11" ht="12.75">
      <c r="A123" s="196" t="s">
        <v>61</v>
      </c>
      <c r="B123" s="159" t="s">
        <v>62</v>
      </c>
      <c r="C123" s="214"/>
      <c r="D123" s="170"/>
      <c r="E123" s="214"/>
      <c r="F123" s="170"/>
      <c r="G123" s="199"/>
      <c r="H123" s="214"/>
      <c r="I123" s="170"/>
      <c r="J123" s="214"/>
      <c r="K123" s="170"/>
    </row>
    <row r="124" spans="1:11" ht="12.75">
      <c r="A124" s="196" t="s">
        <v>63</v>
      </c>
      <c r="B124" s="159" t="s">
        <v>64</v>
      </c>
      <c r="C124" s="214"/>
      <c r="D124" s="170"/>
      <c r="E124" s="214"/>
      <c r="F124" s="170"/>
      <c r="G124" s="199"/>
      <c r="H124" s="214"/>
      <c r="I124" s="170"/>
      <c r="J124" s="214"/>
      <c r="K124" s="170"/>
    </row>
    <row r="125" spans="1:11" ht="12.75">
      <c r="A125" s="196" t="s">
        <v>65</v>
      </c>
      <c r="B125" s="159" t="s">
        <v>66</v>
      </c>
      <c r="C125" s="214"/>
      <c r="D125" s="170"/>
      <c r="E125" s="214"/>
      <c r="F125" s="170"/>
      <c r="G125" s="199"/>
      <c r="H125" s="214"/>
      <c r="I125" s="170"/>
      <c r="J125" s="214"/>
      <c r="K125" s="170"/>
    </row>
    <row r="126" spans="1:11" ht="12.75">
      <c r="A126" s="196" t="s">
        <v>67</v>
      </c>
      <c r="B126" s="159" t="s">
        <v>68</v>
      </c>
      <c r="C126" s="214"/>
      <c r="D126" s="170"/>
      <c r="E126" s="214"/>
      <c r="F126" s="170"/>
      <c r="G126" s="199"/>
      <c r="H126" s="214"/>
      <c r="I126" s="170"/>
      <c r="J126" s="214"/>
      <c r="K126" s="170"/>
    </row>
    <row r="127" spans="1:11" ht="12.75">
      <c r="A127" s="196" t="s">
        <v>69</v>
      </c>
      <c r="B127" s="159" t="s">
        <v>70</v>
      </c>
      <c r="C127" s="214"/>
      <c r="D127" s="170"/>
      <c r="E127" s="214"/>
      <c r="F127" s="170"/>
      <c r="G127" s="199"/>
      <c r="H127" s="214"/>
      <c r="I127" s="170"/>
      <c r="J127" s="214"/>
      <c r="K127" s="170"/>
    </row>
    <row r="128" spans="1:2" ht="12.75">
      <c r="A128" s="145"/>
      <c r="B128" s="198"/>
    </row>
    <row r="129" spans="1:2" ht="12.75">
      <c r="A129" s="318" t="s">
        <v>148</v>
      </c>
      <c r="B129" s="319"/>
    </row>
    <row r="130" spans="1:11" ht="51">
      <c r="A130" s="200" t="s">
        <v>279</v>
      </c>
      <c r="B130" s="220" t="s">
        <v>280</v>
      </c>
      <c r="C130" s="214"/>
      <c r="D130" s="170"/>
      <c r="E130" s="214"/>
      <c r="F130" s="170"/>
      <c r="G130" s="199"/>
      <c r="H130" s="214"/>
      <c r="I130" s="170"/>
      <c r="J130" s="214"/>
      <c r="K130" s="170"/>
    </row>
    <row r="131" spans="1:11" ht="25.5">
      <c r="A131" s="200" t="s">
        <v>286</v>
      </c>
      <c r="B131" s="220" t="s">
        <v>287</v>
      </c>
      <c r="C131" s="214"/>
      <c r="D131" s="170"/>
      <c r="E131" s="214"/>
      <c r="F131" s="170"/>
      <c r="G131" s="199"/>
      <c r="H131" s="214"/>
      <c r="I131" s="170"/>
      <c r="J131" s="214"/>
      <c r="K131" s="170"/>
    </row>
    <row r="132" spans="1:11" ht="25.5">
      <c r="A132" s="200" t="s">
        <v>288</v>
      </c>
      <c r="B132" s="220" t="s">
        <v>289</v>
      </c>
      <c r="C132" s="214"/>
      <c r="D132" s="170"/>
      <c r="E132" s="214"/>
      <c r="F132" s="170"/>
      <c r="G132" s="199"/>
      <c r="H132" s="214"/>
      <c r="I132" s="170"/>
      <c r="J132" s="214"/>
      <c r="K132" s="170"/>
    </row>
    <row r="133" spans="1:11" ht="25.5">
      <c r="A133" s="200" t="s">
        <v>290</v>
      </c>
      <c r="B133" s="220" t="s">
        <v>291</v>
      </c>
      <c r="C133" s="214"/>
      <c r="D133" s="170"/>
      <c r="E133" s="214"/>
      <c r="F133" s="170"/>
      <c r="G133" s="199"/>
      <c r="H133" s="214"/>
      <c r="I133" s="170"/>
      <c r="J133" s="214"/>
      <c r="K133" s="170"/>
    </row>
    <row r="134" spans="1:11" ht="38.25">
      <c r="A134" s="200" t="s">
        <v>292</v>
      </c>
      <c r="B134" s="220" t="s">
        <v>293</v>
      </c>
      <c r="C134" s="214"/>
      <c r="D134" s="170"/>
      <c r="E134" s="214"/>
      <c r="F134" s="170"/>
      <c r="G134" s="199"/>
      <c r="H134" s="214"/>
      <c r="I134" s="170"/>
      <c r="J134" s="214"/>
      <c r="K134" s="170"/>
    </row>
    <row r="135" spans="1:11" ht="25.5">
      <c r="A135" s="200" t="s">
        <v>294</v>
      </c>
      <c r="B135" s="220" t="s">
        <v>295</v>
      </c>
      <c r="C135" s="214"/>
      <c r="D135" s="170"/>
      <c r="E135" s="214"/>
      <c r="F135" s="170"/>
      <c r="G135" s="199"/>
      <c r="H135" s="214"/>
      <c r="I135" s="170"/>
      <c r="J135" s="214"/>
      <c r="K135" s="170"/>
    </row>
    <row r="136" spans="1:11" ht="25.5">
      <c r="A136" s="200" t="s">
        <v>296</v>
      </c>
      <c r="B136" s="220" t="s">
        <v>297</v>
      </c>
      <c r="C136" s="214"/>
      <c r="D136" s="170"/>
      <c r="E136" s="214"/>
      <c r="F136" s="170"/>
      <c r="G136" s="199"/>
      <c r="H136" s="214"/>
      <c r="I136" s="170"/>
      <c r="J136" s="214"/>
      <c r="K136" s="170"/>
    </row>
    <row r="137" spans="1:11" ht="38.25">
      <c r="A137" s="200" t="s">
        <v>298</v>
      </c>
      <c r="B137" s="220" t="s">
        <v>299</v>
      </c>
      <c r="C137" s="214"/>
      <c r="D137" s="170"/>
      <c r="E137" s="214"/>
      <c r="F137" s="170"/>
      <c r="G137" s="199"/>
      <c r="H137" s="214"/>
      <c r="I137" s="170"/>
      <c r="J137" s="214"/>
      <c r="K137" s="170"/>
    </row>
    <row r="138" spans="1:11" ht="38.25">
      <c r="A138" s="200" t="s">
        <v>300</v>
      </c>
      <c r="B138" s="220" t="s">
        <v>301</v>
      </c>
      <c r="C138" s="214"/>
      <c r="D138" s="170"/>
      <c r="E138" s="214"/>
      <c r="F138" s="170"/>
      <c r="G138" s="199"/>
      <c r="H138" s="214"/>
      <c r="I138" s="170"/>
      <c r="J138" s="214"/>
      <c r="K138" s="170"/>
    </row>
    <row r="139" spans="1:11" ht="25.5">
      <c r="A139" s="200" t="s">
        <v>302</v>
      </c>
      <c r="B139" s="220" t="s">
        <v>303</v>
      </c>
      <c r="C139" s="214"/>
      <c r="D139" s="170"/>
      <c r="E139" s="214"/>
      <c r="F139" s="170"/>
      <c r="G139" s="199"/>
      <c r="H139" s="214"/>
      <c r="I139" s="170"/>
      <c r="J139" s="214"/>
      <c r="K139" s="170"/>
    </row>
    <row r="140" spans="1:11" ht="25.5">
      <c r="A140" s="200" t="s">
        <v>304</v>
      </c>
      <c r="B140" s="220" t="s">
        <v>305</v>
      </c>
      <c r="C140" s="214"/>
      <c r="D140" s="170"/>
      <c r="E140" s="214"/>
      <c r="F140" s="170"/>
      <c r="G140" s="199"/>
      <c r="H140" s="214"/>
      <c r="I140" s="170"/>
      <c r="J140" s="214"/>
      <c r="K140" s="170"/>
    </row>
    <row r="141" spans="1:11" ht="25.5">
      <c r="A141" s="200" t="s">
        <v>306</v>
      </c>
      <c r="B141" s="220" t="s">
        <v>307</v>
      </c>
      <c r="C141" s="214"/>
      <c r="D141" s="170"/>
      <c r="E141" s="214"/>
      <c r="F141" s="170"/>
      <c r="G141" s="199"/>
      <c r="H141" s="214"/>
      <c r="I141" s="170"/>
      <c r="J141" s="214"/>
      <c r="K141" s="170"/>
    </row>
    <row r="142" spans="1:11" ht="25.5">
      <c r="A142" s="200" t="s">
        <v>308</v>
      </c>
      <c r="B142" s="220" t="s">
        <v>309</v>
      </c>
      <c r="C142" s="214"/>
      <c r="D142" s="170"/>
      <c r="E142" s="214"/>
      <c r="F142" s="170"/>
      <c r="G142" s="199"/>
      <c r="H142" s="214"/>
      <c r="I142" s="170"/>
      <c r="J142" s="214"/>
      <c r="K142" s="170"/>
    </row>
    <row r="143" spans="1:11" ht="25.5">
      <c r="A143" s="200" t="s">
        <v>310</v>
      </c>
      <c r="B143" s="220" t="s">
        <v>311</v>
      </c>
      <c r="C143" s="214"/>
      <c r="D143" s="170"/>
      <c r="E143" s="214"/>
      <c r="F143" s="170"/>
      <c r="G143" s="199"/>
      <c r="H143" s="214"/>
      <c r="I143" s="170"/>
      <c r="J143" s="214"/>
      <c r="K143" s="170"/>
    </row>
    <row r="144" spans="1:11" ht="25.5">
      <c r="A144" s="200" t="s">
        <v>312</v>
      </c>
      <c r="B144" s="220" t="s">
        <v>313</v>
      </c>
      <c r="C144" s="214"/>
      <c r="D144" s="170"/>
      <c r="E144" s="214"/>
      <c r="F144" s="170"/>
      <c r="G144" s="199"/>
      <c r="H144" s="214"/>
      <c r="I144" s="170"/>
      <c r="J144" s="214"/>
      <c r="K144" s="170"/>
    </row>
    <row r="145" spans="1:11" ht="38.25">
      <c r="A145" s="200" t="s">
        <v>314</v>
      </c>
      <c r="B145" s="220" t="s">
        <v>315</v>
      </c>
      <c r="C145" s="214"/>
      <c r="D145" s="170"/>
      <c r="E145" s="214"/>
      <c r="F145" s="170"/>
      <c r="G145" s="199"/>
      <c r="H145" s="214"/>
      <c r="I145" s="170"/>
      <c r="J145" s="214"/>
      <c r="K145" s="170"/>
    </row>
    <row r="146" spans="1:11" ht="25.5">
      <c r="A146" s="200" t="s">
        <v>316</v>
      </c>
      <c r="B146" s="220" t="s">
        <v>317</v>
      </c>
      <c r="C146" s="214"/>
      <c r="D146" s="170"/>
      <c r="E146" s="214"/>
      <c r="F146" s="170"/>
      <c r="G146" s="199"/>
      <c r="H146" s="214"/>
      <c r="I146" s="170"/>
      <c r="J146" s="214"/>
      <c r="K146" s="170"/>
    </row>
    <row r="147" spans="1:11" ht="25.5">
      <c r="A147" s="200" t="s">
        <v>318</v>
      </c>
      <c r="B147" s="220" t="s">
        <v>319</v>
      </c>
      <c r="C147" s="214"/>
      <c r="D147" s="170"/>
      <c r="E147" s="214"/>
      <c r="F147" s="170"/>
      <c r="G147" s="199"/>
      <c r="H147" s="214"/>
      <c r="I147" s="170"/>
      <c r="J147" s="214"/>
      <c r="K147" s="170"/>
    </row>
    <row r="148" spans="1:11" ht="25.5">
      <c r="A148" s="200" t="s">
        <v>320</v>
      </c>
      <c r="B148" s="220" t="s">
        <v>321</v>
      </c>
      <c r="C148" s="214"/>
      <c r="D148" s="170"/>
      <c r="E148" s="214"/>
      <c r="F148" s="170"/>
      <c r="G148" s="199"/>
      <c r="H148" s="214"/>
      <c r="I148" s="170"/>
      <c r="J148" s="214"/>
      <c r="K148" s="170"/>
    </row>
    <row r="149" spans="1:11" ht="25.5">
      <c r="A149" s="200" t="s">
        <v>322</v>
      </c>
      <c r="B149" s="220" t="s">
        <v>323</v>
      </c>
      <c r="C149" s="214"/>
      <c r="D149" s="170"/>
      <c r="E149" s="214"/>
      <c r="F149" s="170"/>
      <c r="G149" s="199"/>
      <c r="H149" s="214"/>
      <c r="I149" s="170"/>
      <c r="J149" s="214"/>
      <c r="K149" s="170"/>
    </row>
    <row r="150" spans="1:11" ht="25.5">
      <c r="A150" s="200" t="s">
        <v>324</v>
      </c>
      <c r="B150" s="220" t="s">
        <v>325</v>
      </c>
      <c r="C150" s="214"/>
      <c r="D150" s="170"/>
      <c r="E150" s="214"/>
      <c r="F150" s="170"/>
      <c r="G150" s="199"/>
      <c r="H150" s="214"/>
      <c r="I150" s="170"/>
      <c r="J150" s="214"/>
      <c r="K150" s="170"/>
    </row>
    <row r="151" spans="1:11" ht="25.5">
      <c r="A151" s="200" t="s">
        <v>326</v>
      </c>
      <c r="B151" s="220" t="s">
        <v>327</v>
      </c>
      <c r="C151" s="214"/>
      <c r="D151" s="170"/>
      <c r="E151" s="214"/>
      <c r="F151" s="170"/>
      <c r="G151" s="199"/>
      <c r="H151" s="214"/>
      <c r="I151" s="170"/>
      <c r="J151" s="214"/>
      <c r="K151" s="170"/>
    </row>
    <row r="152" spans="1:11" ht="25.5">
      <c r="A152" s="200" t="s">
        <v>328</v>
      </c>
      <c r="B152" s="220" t="s">
        <v>329</v>
      </c>
      <c r="C152" s="214"/>
      <c r="D152" s="170"/>
      <c r="E152" s="214"/>
      <c r="F152" s="170"/>
      <c r="G152" s="199"/>
      <c r="H152" s="214"/>
      <c r="I152" s="170"/>
      <c r="J152" s="214"/>
      <c r="K152" s="170"/>
    </row>
    <row r="153" spans="1:11" ht="25.5">
      <c r="A153" s="200" t="s">
        <v>330</v>
      </c>
      <c r="B153" s="220" t="s">
        <v>331</v>
      </c>
      <c r="C153" s="214"/>
      <c r="D153" s="170"/>
      <c r="E153" s="214"/>
      <c r="F153" s="170"/>
      <c r="G153" s="199"/>
      <c r="H153" s="214"/>
      <c r="I153" s="170"/>
      <c r="J153" s="214"/>
      <c r="K153" s="170"/>
    </row>
    <row r="154" spans="1:11" ht="51">
      <c r="A154" s="200" t="s">
        <v>332</v>
      </c>
      <c r="B154" s="220" t="s">
        <v>333</v>
      </c>
      <c r="C154" s="214"/>
      <c r="D154" s="170"/>
      <c r="E154" s="214"/>
      <c r="F154" s="170"/>
      <c r="G154" s="199"/>
      <c r="H154" s="214"/>
      <c r="I154" s="170"/>
      <c r="J154" s="214"/>
      <c r="K154" s="170"/>
    </row>
    <row r="155" spans="1:11" ht="38.25">
      <c r="A155" s="200" t="s">
        <v>334</v>
      </c>
      <c r="B155" s="220" t="s">
        <v>335</v>
      </c>
      <c r="C155" s="214"/>
      <c r="D155" s="170"/>
      <c r="E155" s="214"/>
      <c r="F155" s="170"/>
      <c r="G155" s="199"/>
      <c r="H155" s="214"/>
      <c r="I155" s="170"/>
      <c r="J155" s="214"/>
      <c r="K155" s="170"/>
    </row>
    <row r="156" spans="1:11" ht="25.5">
      <c r="A156" s="200" t="s">
        <v>336</v>
      </c>
      <c r="B156" s="220" t="s">
        <v>337</v>
      </c>
      <c r="C156" s="214"/>
      <c r="D156" s="170"/>
      <c r="E156" s="214"/>
      <c r="F156" s="170"/>
      <c r="G156" s="199"/>
      <c r="H156" s="214"/>
      <c r="I156" s="170"/>
      <c r="J156" s="214"/>
      <c r="K156" s="170"/>
    </row>
    <row r="157" spans="1:11" ht="38.25">
      <c r="A157" s="200" t="s">
        <v>338</v>
      </c>
      <c r="B157" s="220" t="s">
        <v>339</v>
      </c>
      <c r="C157" s="214"/>
      <c r="D157" s="170"/>
      <c r="E157" s="214"/>
      <c r="F157" s="170"/>
      <c r="G157" s="199"/>
      <c r="H157" s="214"/>
      <c r="I157" s="170"/>
      <c r="J157" s="214"/>
      <c r="K157" s="170"/>
    </row>
    <row r="158" spans="1:11" ht="38.25">
      <c r="A158" s="200" t="s">
        <v>340</v>
      </c>
      <c r="B158" s="220" t="s">
        <v>341</v>
      </c>
      <c r="C158" s="214"/>
      <c r="D158" s="170"/>
      <c r="E158" s="214"/>
      <c r="F158" s="170"/>
      <c r="G158" s="199"/>
      <c r="H158" s="214"/>
      <c r="I158" s="170"/>
      <c r="J158" s="214"/>
      <c r="K158" s="170"/>
    </row>
    <row r="159" spans="1:11" ht="38.25">
      <c r="A159" s="200" t="s">
        <v>342</v>
      </c>
      <c r="B159" s="220" t="s">
        <v>343</v>
      </c>
      <c r="C159" s="214"/>
      <c r="D159" s="170"/>
      <c r="E159" s="214"/>
      <c r="F159" s="170"/>
      <c r="G159" s="199"/>
      <c r="H159" s="214"/>
      <c r="I159" s="170"/>
      <c r="J159" s="214"/>
      <c r="K159" s="170"/>
    </row>
    <row r="160" spans="1:11" ht="38.25">
      <c r="A160" s="200" t="s">
        <v>344</v>
      </c>
      <c r="B160" s="220" t="s">
        <v>345</v>
      </c>
      <c r="C160" s="214"/>
      <c r="D160" s="170"/>
      <c r="E160" s="214"/>
      <c r="F160" s="170"/>
      <c r="G160" s="199"/>
      <c r="H160" s="214"/>
      <c r="I160" s="170"/>
      <c r="J160" s="214"/>
      <c r="K160" s="170"/>
    </row>
    <row r="161" spans="1:11" ht="38.25">
      <c r="A161" s="200" t="s">
        <v>346</v>
      </c>
      <c r="B161" s="220" t="s">
        <v>347</v>
      </c>
      <c r="C161" s="214"/>
      <c r="D161" s="170"/>
      <c r="E161" s="214"/>
      <c r="F161" s="170"/>
      <c r="G161" s="199"/>
      <c r="H161" s="214"/>
      <c r="I161" s="170"/>
      <c r="J161" s="214"/>
      <c r="K161" s="170"/>
    </row>
    <row r="162" spans="1:11" ht="25.5">
      <c r="A162" s="200" t="s">
        <v>348</v>
      </c>
      <c r="B162" s="220" t="s">
        <v>349</v>
      </c>
      <c r="C162" s="214"/>
      <c r="D162" s="170"/>
      <c r="E162" s="214"/>
      <c r="F162" s="170"/>
      <c r="G162" s="199"/>
      <c r="H162" s="214"/>
      <c r="I162" s="170"/>
      <c r="J162" s="214"/>
      <c r="K162" s="170"/>
    </row>
    <row r="163" spans="1:11" ht="38.25">
      <c r="A163" s="200" t="s">
        <v>350</v>
      </c>
      <c r="B163" s="220" t="s">
        <v>351</v>
      </c>
      <c r="C163" s="214"/>
      <c r="D163" s="170"/>
      <c r="E163" s="214"/>
      <c r="F163" s="170"/>
      <c r="G163" s="199"/>
      <c r="H163" s="214"/>
      <c r="I163" s="170"/>
      <c r="J163" s="214"/>
      <c r="K163" s="170"/>
    </row>
    <row r="164" spans="1:11" ht="25.5">
      <c r="A164" s="200" t="s">
        <v>352</v>
      </c>
      <c r="B164" s="220" t="s">
        <v>353</v>
      </c>
      <c r="C164" s="214"/>
      <c r="D164" s="170"/>
      <c r="E164" s="214"/>
      <c r="F164" s="170"/>
      <c r="G164" s="199"/>
      <c r="H164" s="214"/>
      <c r="I164" s="170"/>
      <c r="J164" s="214"/>
      <c r="K164" s="170"/>
    </row>
    <row r="165" spans="1:11" ht="51">
      <c r="A165" s="200" t="s">
        <v>354</v>
      </c>
      <c r="B165" s="220" t="s">
        <v>355</v>
      </c>
      <c r="C165" s="214"/>
      <c r="D165" s="170"/>
      <c r="E165" s="214"/>
      <c r="F165" s="170"/>
      <c r="G165" s="199"/>
      <c r="H165" s="214"/>
      <c r="I165" s="170"/>
      <c r="J165" s="214"/>
      <c r="K165" s="170"/>
    </row>
    <row r="166" spans="1:11" ht="25.5">
      <c r="A166" s="200" t="s">
        <v>75</v>
      </c>
      <c r="B166" s="220" t="s">
        <v>356</v>
      </c>
      <c r="C166" s="214"/>
      <c r="D166" s="170"/>
      <c r="E166" s="214"/>
      <c r="F166" s="170"/>
      <c r="G166" s="199"/>
      <c r="H166" s="214"/>
      <c r="I166" s="170"/>
      <c r="J166" s="214"/>
      <c r="K166" s="170"/>
    </row>
    <row r="167" spans="1:11" ht="25.5">
      <c r="A167" s="200" t="s">
        <v>357</v>
      </c>
      <c r="B167" s="221" t="s">
        <v>358</v>
      </c>
      <c r="C167" s="214"/>
      <c r="D167" s="170"/>
      <c r="E167" s="214"/>
      <c r="F167" s="170"/>
      <c r="G167" s="199"/>
      <c r="H167" s="214"/>
      <c r="I167" s="170"/>
      <c r="J167" s="214"/>
      <c r="K167" s="170"/>
    </row>
    <row r="168" spans="1:11" ht="25.5">
      <c r="A168" s="200" t="s">
        <v>359</v>
      </c>
      <c r="B168" s="221" t="s">
        <v>360</v>
      </c>
      <c r="C168" s="214"/>
      <c r="D168" s="170"/>
      <c r="E168" s="214"/>
      <c r="F168" s="170"/>
      <c r="G168" s="199"/>
      <c r="H168" s="214"/>
      <c r="I168" s="170"/>
      <c r="J168" s="214"/>
      <c r="K168" s="170"/>
    </row>
    <row r="169" spans="1:11" ht="25.5">
      <c r="A169" s="200" t="s">
        <v>361</v>
      </c>
      <c r="B169" s="221" t="s">
        <v>362</v>
      </c>
      <c r="C169" s="214"/>
      <c r="D169" s="170"/>
      <c r="E169" s="214"/>
      <c r="F169" s="170"/>
      <c r="G169" s="199"/>
      <c r="H169" s="214"/>
      <c r="I169" s="170"/>
      <c r="J169" s="214"/>
      <c r="K169" s="170"/>
    </row>
    <row r="170" spans="1:11" ht="25.5">
      <c r="A170" s="200" t="s">
        <v>363</v>
      </c>
      <c r="B170" s="221" t="s">
        <v>364</v>
      </c>
      <c r="C170" s="214"/>
      <c r="D170" s="170"/>
      <c r="E170" s="214"/>
      <c r="F170" s="170"/>
      <c r="G170" s="199"/>
      <c r="H170" s="214"/>
      <c r="I170" s="170"/>
      <c r="J170" s="214"/>
      <c r="K170" s="170"/>
    </row>
    <row r="171" spans="1:11" ht="25.5">
      <c r="A171" s="200" t="s">
        <v>365</v>
      </c>
      <c r="B171" s="221" t="s">
        <v>366</v>
      </c>
      <c r="C171" s="214"/>
      <c r="D171" s="170"/>
      <c r="E171" s="214"/>
      <c r="F171" s="170"/>
      <c r="G171" s="199"/>
      <c r="H171" s="214"/>
      <c r="I171" s="170"/>
      <c r="J171" s="214"/>
      <c r="K171" s="170"/>
    </row>
    <row r="172" spans="1:11" ht="25.5">
      <c r="A172" s="200" t="s">
        <v>367</v>
      </c>
      <c r="B172" s="221" t="s">
        <v>368</v>
      </c>
      <c r="C172" s="214"/>
      <c r="D172" s="170"/>
      <c r="E172" s="214"/>
      <c r="F172" s="170"/>
      <c r="G172" s="199"/>
      <c r="H172" s="214"/>
      <c r="I172" s="170"/>
      <c r="J172" s="214"/>
      <c r="K172" s="170"/>
    </row>
    <row r="173" spans="1:11" ht="25.5">
      <c r="A173" s="200" t="s">
        <v>369</v>
      </c>
      <c r="B173" s="221" t="s">
        <v>370</v>
      </c>
      <c r="C173" s="214"/>
      <c r="D173" s="170"/>
      <c r="E173" s="214"/>
      <c r="F173" s="170"/>
      <c r="G173" s="199"/>
      <c r="H173" s="214"/>
      <c r="I173" s="170"/>
      <c r="J173" s="214"/>
      <c r="K173" s="170"/>
    </row>
    <row r="174" spans="1:11" ht="25.5">
      <c r="A174" s="200" t="s">
        <v>371</v>
      </c>
      <c r="B174" s="221" t="s">
        <v>372</v>
      </c>
      <c r="C174" s="214"/>
      <c r="D174" s="170"/>
      <c r="E174" s="214"/>
      <c r="F174" s="170"/>
      <c r="G174" s="199"/>
      <c r="H174" s="214"/>
      <c r="I174" s="170"/>
      <c r="J174" s="214"/>
      <c r="K174" s="170"/>
    </row>
    <row r="175" spans="1:11" ht="25.5">
      <c r="A175" s="200" t="s">
        <v>373</v>
      </c>
      <c r="B175" s="221" t="s">
        <v>374</v>
      </c>
      <c r="C175" s="214"/>
      <c r="D175" s="170"/>
      <c r="E175" s="214"/>
      <c r="F175" s="170"/>
      <c r="G175" s="199"/>
      <c r="H175" s="214"/>
      <c r="I175" s="170"/>
      <c r="J175" s="214"/>
      <c r="K175" s="170"/>
    </row>
    <row r="176" spans="1:11" ht="38.25">
      <c r="A176" s="200" t="s">
        <v>375</v>
      </c>
      <c r="B176" s="221" t="s">
        <v>376</v>
      </c>
      <c r="C176" s="214"/>
      <c r="D176" s="170"/>
      <c r="E176" s="214"/>
      <c r="F176" s="170"/>
      <c r="G176" s="199"/>
      <c r="H176" s="214"/>
      <c r="I176" s="170"/>
      <c r="J176" s="214"/>
      <c r="K176" s="170"/>
    </row>
    <row r="177" spans="1:11" ht="25.5">
      <c r="A177" s="200" t="s">
        <v>377</v>
      </c>
      <c r="B177" s="221" t="s">
        <v>378</v>
      </c>
      <c r="C177" s="214"/>
      <c r="D177" s="170"/>
      <c r="E177" s="214"/>
      <c r="F177" s="170"/>
      <c r="G177" s="199"/>
      <c r="H177" s="214"/>
      <c r="I177" s="170"/>
      <c r="J177" s="214"/>
      <c r="K177" s="170"/>
    </row>
    <row r="178" spans="1:11" ht="38.25">
      <c r="A178" s="200" t="s">
        <v>379</v>
      </c>
      <c r="B178" s="221" t="s">
        <v>380</v>
      </c>
      <c r="C178" s="214"/>
      <c r="D178" s="170"/>
      <c r="E178" s="214"/>
      <c r="F178" s="170"/>
      <c r="G178" s="199"/>
      <c r="H178" s="214"/>
      <c r="I178" s="170"/>
      <c r="J178" s="214"/>
      <c r="K178" s="170"/>
    </row>
    <row r="179" spans="1:11" ht="38.25">
      <c r="A179" s="200" t="s">
        <v>381</v>
      </c>
      <c r="B179" s="221" t="s">
        <v>382</v>
      </c>
      <c r="C179" s="214"/>
      <c r="D179" s="170"/>
      <c r="E179" s="214"/>
      <c r="F179" s="170"/>
      <c r="G179" s="199"/>
      <c r="H179" s="214"/>
      <c r="I179" s="170"/>
      <c r="J179" s="214"/>
      <c r="K179" s="170"/>
    </row>
    <row r="180" spans="1:11" ht="25.5">
      <c r="A180" s="200" t="s">
        <v>383</v>
      </c>
      <c r="B180" s="221" t="s">
        <v>384</v>
      </c>
      <c r="C180" s="214"/>
      <c r="D180" s="170"/>
      <c r="E180" s="214"/>
      <c r="F180" s="170"/>
      <c r="G180" s="199"/>
      <c r="H180" s="214"/>
      <c r="I180" s="170"/>
      <c r="J180" s="214"/>
      <c r="K180" s="170"/>
    </row>
    <row r="181" spans="1:11" ht="25.5">
      <c r="A181" s="200" t="s">
        <v>385</v>
      </c>
      <c r="B181" s="221" t="s">
        <v>386</v>
      </c>
      <c r="C181" s="214"/>
      <c r="D181" s="170"/>
      <c r="E181" s="214"/>
      <c r="F181" s="170"/>
      <c r="G181" s="199"/>
      <c r="H181" s="214"/>
      <c r="I181" s="170"/>
      <c r="J181" s="214"/>
      <c r="K181" s="170"/>
    </row>
    <row r="182" spans="1:11" ht="38.25">
      <c r="A182" s="200" t="s">
        <v>387</v>
      </c>
      <c r="B182" s="221" t="s">
        <v>388</v>
      </c>
      <c r="C182" s="214"/>
      <c r="D182" s="170"/>
      <c r="E182" s="214"/>
      <c r="F182" s="170"/>
      <c r="G182" s="199"/>
      <c r="H182" s="214"/>
      <c r="I182" s="170"/>
      <c r="J182" s="214"/>
      <c r="K182" s="170"/>
    </row>
    <row r="183" spans="1:11" ht="38.25">
      <c r="A183" s="200" t="s">
        <v>389</v>
      </c>
      <c r="B183" s="221" t="s">
        <v>390</v>
      </c>
      <c r="C183" s="214"/>
      <c r="D183" s="170"/>
      <c r="E183" s="214"/>
      <c r="F183" s="170"/>
      <c r="G183" s="199"/>
      <c r="H183" s="214"/>
      <c r="I183" s="170"/>
      <c r="J183" s="214"/>
      <c r="K183" s="170"/>
    </row>
    <row r="184" spans="1:11" ht="25.5">
      <c r="A184" s="200" t="s">
        <v>391</v>
      </c>
      <c r="B184" s="221" t="s">
        <v>392</v>
      </c>
      <c r="C184" s="214"/>
      <c r="D184" s="170"/>
      <c r="E184" s="214"/>
      <c r="F184" s="170"/>
      <c r="G184" s="199"/>
      <c r="H184" s="214"/>
      <c r="I184" s="170"/>
      <c r="J184" s="214"/>
      <c r="K184" s="170"/>
    </row>
    <row r="185" spans="1:11" ht="38.25">
      <c r="A185" s="200" t="s">
        <v>393</v>
      </c>
      <c r="B185" s="221" t="s">
        <v>394</v>
      </c>
      <c r="C185" s="214"/>
      <c r="D185" s="170"/>
      <c r="E185" s="214"/>
      <c r="F185" s="170"/>
      <c r="G185" s="199"/>
      <c r="H185" s="214"/>
      <c r="I185" s="170"/>
      <c r="J185" s="214"/>
      <c r="K185" s="170"/>
    </row>
    <row r="186" spans="1:11" ht="25.5">
      <c r="A186" s="200" t="s">
        <v>395</v>
      </c>
      <c r="B186" s="221" t="s">
        <v>396</v>
      </c>
      <c r="C186" s="214"/>
      <c r="D186" s="170"/>
      <c r="E186" s="214"/>
      <c r="F186" s="170"/>
      <c r="G186" s="199"/>
      <c r="H186" s="214"/>
      <c r="I186" s="170"/>
      <c r="J186" s="214"/>
      <c r="K186" s="170"/>
    </row>
    <row r="187" spans="1:11" ht="38.25">
      <c r="A187" s="200" t="s">
        <v>395</v>
      </c>
      <c r="B187" s="221" t="s">
        <v>397</v>
      </c>
      <c r="C187" s="214"/>
      <c r="D187" s="170"/>
      <c r="E187" s="214"/>
      <c r="F187" s="170"/>
      <c r="G187" s="199"/>
      <c r="H187" s="214"/>
      <c r="I187" s="170"/>
      <c r="J187" s="214"/>
      <c r="K187" s="170"/>
    </row>
    <row r="188" spans="1:11" ht="38.25">
      <c r="A188" s="200" t="s">
        <v>398</v>
      </c>
      <c r="B188" s="221" t="s">
        <v>399</v>
      </c>
      <c r="C188" s="214"/>
      <c r="D188" s="170"/>
      <c r="E188" s="214"/>
      <c r="F188" s="170"/>
      <c r="G188" s="199"/>
      <c r="H188" s="214"/>
      <c r="I188" s="170"/>
      <c r="J188" s="214"/>
      <c r="K188" s="170"/>
    </row>
    <row r="189" spans="1:11" ht="25.5">
      <c r="A189" s="200" t="s">
        <v>400</v>
      </c>
      <c r="B189" s="221" t="s">
        <v>401</v>
      </c>
      <c r="C189" s="214"/>
      <c r="D189" s="170"/>
      <c r="E189" s="214"/>
      <c r="F189" s="170"/>
      <c r="G189" s="199"/>
      <c r="H189" s="214"/>
      <c r="I189" s="170"/>
      <c r="J189" s="214"/>
      <c r="K189" s="170"/>
    </row>
    <row r="190" spans="1:11" ht="38.25">
      <c r="A190" s="200" t="s">
        <v>402</v>
      </c>
      <c r="B190" s="221" t="s">
        <v>403</v>
      </c>
      <c r="C190" s="214"/>
      <c r="D190" s="170"/>
      <c r="E190" s="214"/>
      <c r="F190" s="170"/>
      <c r="G190" s="199"/>
      <c r="H190" s="214"/>
      <c r="I190" s="170"/>
      <c r="J190" s="214"/>
      <c r="K190" s="170"/>
    </row>
    <row r="191" spans="1:11" ht="25.5">
      <c r="A191" s="200" t="s">
        <v>404</v>
      </c>
      <c r="B191" s="221" t="s">
        <v>405</v>
      </c>
      <c r="C191" s="214"/>
      <c r="D191" s="170"/>
      <c r="E191" s="214"/>
      <c r="F191" s="170"/>
      <c r="G191" s="199"/>
      <c r="H191" s="214"/>
      <c r="I191" s="170"/>
      <c r="J191" s="214"/>
      <c r="K191" s="170"/>
    </row>
    <row r="192" spans="1:11" ht="25.5">
      <c r="A192" s="200" t="s">
        <v>406</v>
      </c>
      <c r="B192" s="221" t="s">
        <v>407</v>
      </c>
      <c r="C192" s="214"/>
      <c r="D192" s="170"/>
      <c r="E192" s="214"/>
      <c r="F192" s="170"/>
      <c r="G192" s="199"/>
      <c r="H192" s="214"/>
      <c r="I192" s="170"/>
      <c r="J192" s="214"/>
      <c r="K192" s="170"/>
    </row>
    <row r="193" spans="1:11" ht="25.5">
      <c r="A193" s="200" t="s">
        <v>408</v>
      </c>
      <c r="B193" s="221" t="s">
        <v>409</v>
      </c>
      <c r="C193" s="214"/>
      <c r="D193" s="170"/>
      <c r="E193" s="214"/>
      <c r="F193" s="170"/>
      <c r="G193" s="199"/>
      <c r="H193" s="214"/>
      <c r="I193" s="170"/>
      <c r="J193" s="214"/>
      <c r="K193" s="170"/>
    </row>
    <row r="194" spans="1:11" ht="25.5">
      <c r="A194" s="200" t="s">
        <v>410</v>
      </c>
      <c r="B194" s="221" t="s">
        <v>411</v>
      </c>
      <c r="C194" s="214"/>
      <c r="D194" s="170"/>
      <c r="E194" s="214"/>
      <c r="F194" s="170"/>
      <c r="G194" s="199"/>
      <c r="H194" s="214"/>
      <c r="I194" s="170"/>
      <c r="J194" s="214"/>
      <c r="K194" s="170"/>
    </row>
    <row r="195" spans="1:11" ht="25.5">
      <c r="A195" s="200" t="s">
        <v>412</v>
      </c>
      <c r="B195" s="221" t="s">
        <v>413</v>
      </c>
      <c r="C195" s="214"/>
      <c r="D195" s="170"/>
      <c r="E195" s="214"/>
      <c r="F195" s="170"/>
      <c r="G195" s="199"/>
      <c r="H195" s="214"/>
      <c r="I195" s="170"/>
      <c r="J195" s="214"/>
      <c r="K195" s="170"/>
    </row>
    <row r="196" spans="1:11" ht="38.25">
      <c r="A196" s="200" t="s">
        <v>414</v>
      </c>
      <c r="B196" s="221" t="s">
        <v>415</v>
      </c>
      <c r="C196" s="214"/>
      <c r="D196" s="170"/>
      <c r="E196" s="214"/>
      <c r="F196" s="170"/>
      <c r="G196" s="199"/>
      <c r="H196" s="214"/>
      <c r="I196" s="170"/>
      <c r="J196" s="214"/>
      <c r="K196" s="170"/>
    </row>
    <row r="197" spans="1:11" ht="25.5">
      <c r="A197" s="200" t="s">
        <v>416</v>
      </c>
      <c r="B197" s="221" t="s">
        <v>417</v>
      </c>
      <c r="C197" s="214"/>
      <c r="D197" s="170"/>
      <c r="E197" s="214"/>
      <c r="F197" s="170"/>
      <c r="G197" s="199"/>
      <c r="H197" s="214"/>
      <c r="I197" s="170"/>
      <c r="J197" s="214"/>
      <c r="K197" s="170"/>
    </row>
    <row r="198" spans="1:11" ht="25.5">
      <c r="A198" s="200" t="s">
        <v>418</v>
      </c>
      <c r="B198" s="221" t="s">
        <v>419</v>
      </c>
      <c r="C198" s="214"/>
      <c r="D198" s="170"/>
      <c r="E198" s="214"/>
      <c r="F198" s="170"/>
      <c r="G198" s="199"/>
      <c r="H198" s="214"/>
      <c r="I198" s="170"/>
      <c r="J198" s="214"/>
      <c r="K198" s="170"/>
    </row>
    <row r="199" spans="1:11" ht="25.5">
      <c r="A199" s="200" t="s">
        <v>420</v>
      </c>
      <c r="B199" s="221" t="s">
        <v>421</v>
      </c>
      <c r="C199" s="214"/>
      <c r="D199" s="170"/>
      <c r="E199" s="214"/>
      <c r="F199" s="170"/>
      <c r="G199" s="199"/>
      <c r="H199" s="214"/>
      <c r="I199" s="170"/>
      <c r="J199" s="214"/>
      <c r="K199" s="170"/>
    </row>
    <row r="200" spans="1:11" ht="25.5">
      <c r="A200" s="200" t="s">
        <v>422</v>
      </c>
      <c r="B200" s="221" t="s">
        <v>423</v>
      </c>
      <c r="C200" s="214"/>
      <c r="D200" s="170"/>
      <c r="E200" s="214"/>
      <c r="F200" s="170"/>
      <c r="G200" s="199"/>
      <c r="H200" s="214"/>
      <c r="I200" s="170"/>
      <c r="J200" s="214"/>
      <c r="K200" s="170"/>
    </row>
    <row r="201" spans="1:11" ht="25.5">
      <c r="A201" s="200" t="s">
        <v>424</v>
      </c>
      <c r="B201" s="221" t="s">
        <v>425</v>
      </c>
      <c r="C201" s="214"/>
      <c r="D201" s="170"/>
      <c r="E201" s="214"/>
      <c r="F201" s="170"/>
      <c r="G201" s="199"/>
      <c r="H201" s="214"/>
      <c r="I201" s="170"/>
      <c r="J201" s="214"/>
      <c r="K201" s="170"/>
    </row>
    <row r="202" spans="1:11" ht="38.25">
      <c r="A202" s="200" t="s">
        <v>426</v>
      </c>
      <c r="B202" s="221" t="s">
        <v>427</v>
      </c>
      <c r="C202" s="214"/>
      <c r="D202" s="170"/>
      <c r="E202" s="214"/>
      <c r="F202" s="170"/>
      <c r="G202" s="199"/>
      <c r="H202" s="214"/>
      <c r="I202" s="170"/>
      <c r="J202" s="214"/>
      <c r="K202" s="170"/>
    </row>
    <row r="203" spans="1:11" ht="25.5">
      <c r="A203" s="200" t="s">
        <v>76</v>
      </c>
      <c r="B203" s="221" t="s">
        <v>428</v>
      </c>
      <c r="C203" s="214"/>
      <c r="D203" s="170"/>
      <c r="E203" s="214"/>
      <c r="F203" s="170"/>
      <c r="G203" s="199"/>
      <c r="H203" s="214"/>
      <c r="I203" s="170"/>
      <c r="J203" s="214"/>
      <c r="K203" s="170"/>
    </row>
    <row r="204" spans="1:11" ht="25.5">
      <c r="A204" s="200" t="s">
        <v>429</v>
      </c>
      <c r="B204" s="221" t="s">
        <v>430</v>
      </c>
      <c r="C204" s="214"/>
      <c r="D204" s="170"/>
      <c r="E204" s="214"/>
      <c r="F204" s="170"/>
      <c r="G204" s="199"/>
      <c r="H204" s="214"/>
      <c r="I204" s="170"/>
      <c r="J204" s="214"/>
      <c r="K204" s="170"/>
    </row>
    <row r="205" spans="1:11" ht="25.5">
      <c r="A205" s="200" t="s">
        <v>431</v>
      </c>
      <c r="B205" s="221" t="s">
        <v>432</v>
      </c>
      <c r="C205" s="214"/>
      <c r="D205" s="170"/>
      <c r="E205" s="214"/>
      <c r="F205" s="170"/>
      <c r="G205" s="199"/>
      <c r="H205" s="214"/>
      <c r="I205" s="170"/>
      <c r="J205" s="214"/>
      <c r="K205" s="170"/>
    </row>
    <row r="206" spans="1:11" ht="25.5">
      <c r="A206" s="200" t="s">
        <v>433</v>
      </c>
      <c r="B206" s="221" t="s">
        <v>434</v>
      </c>
      <c r="C206" s="214"/>
      <c r="D206" s="170"/>
      <c r="E206" s="214"/>
      <c r="F206" s="170"/>
      <c r="G206" s="199"/>
      <c r="H206" s="214"/>
      <c r="I206" s="170"/>
      <c r="J206" s="214"/>
      <c r="K206" s="170"/>
    </row>
    <row r="207" spans="1:11" ht="25.5">
      <c r="A207" s="200" t="s">
        <v>435</v>
      </c>
      <c r="B207" s="221" t="s">
        <v>436</v>
      </c>
      <c r="C207" s="214"/>
      <c r="D207" s="170"/>
      <c r="E207" s="214"/>
      <c r="F207" s="170"/>
      <c r="G207" s="199"/>
      <c r="H207" s="214"/>
      <c r="I207" s="170"/>
      <c r="J207" s="214"/>
      <c r="K207" s="170"/>
    </row>
    <row r="208" spans="1:11" ht="25.5">
      <c r="A208" s="200" t="s">
        <v>437</v>
      </c>
      <c r="B208" s="221" t="s">
        <v>438</v>
      </c>
      <c r="C208" s="214"/>
      <c r="D208" s="170"/>
      <c r="E208" s="214"/>
      <c r="F208" s="170"/>
      <c r="G208" s="199"/>
      <c r="H208" s="214"/>
      <c r="I208" s="170"/>
      <c r="J208" s="214"/>
      <c r="K208" s="170"/>
    </row>
    <row r="209" spans="1:11" ht="25.5">
      <c r="A209" s="200" t="s">
        <v>439</v>
      </c>
      <c r="B209" s="221" t="s">
        <v>440</v>
      </c>
      <c r="C209" s="214"/>
      <c r="D209" s="170"/>
      <c r="E209" s="214"/>
      <c r="F209" s="170"/>
      <c r="G209" s="199"/>
      <c r="H209" s="214"/>
      <c r="I209" s="170"/>
      <c r="J209" s="214"/>
      <c r="K209" s="170"/>
    </row>
    <row r="210" spans="1:11" ht="25.5">
      <c r="A210" s="200" t="s">
        <v>441</v>
      </c>
      <c r="B210" s="221" t="s">
        <v>442</v>
      </c>
      <c r="C210" s="214"/>
      <c r="D210" s="170"/>
      <c r="E210" s="214"/>
      <c r="F210" s="170"/>
      <c r="G210" s="199"/>
      <c r="H210" s="214"/>
      <c r="I210" s="170"/>
      <c r="J210" s="214"/>
      <c r="K210" s="170"/>
    </row>
    <row r="211" spans="1:11" ht="25.5">
      <c r="A211" s="200" t="s">
        <v>443</v>
      </c>
      <c r="B211" s="221" t="s">
        <v>444</v>
      </c>
      <c r="C211" s="214"/>
      <c r="D211" s="170"/>
      <c r="E211" s="214"/>
      <c r="F211" s="170"/>
      <c r="G211" s="199"/>
      <c r="H211" s="214"/>
      <c r="I211" s="170"/>
      <c r="J211" s="214"/>
      <c r="K211" s="170"/>
    </row>
    <row r="212" spans="1:11" ht="51">
      <c r="A212" s="200" t="s">
        <v>445</v>
      </c>
      <c r="B212" s="221" t="s">
        <v>446</v>
      </c>
      <c r="C212" s="214"/>
      <c r="D212" s="170"/>
      <c r="E212" s="214"/>
      <c r="F212" s="170"/>
      <c r="G212" s="199"/>
      <c r="H212" s="214"/>
      <c r="I212" s="170"/>
      <c r="J212" s="214"/>
      <c r="K212" s="170"/>
    </row>
    <row r="213" spans="1:11" ht="25.5">
      <c r="A213" s="200" t="s">
        <v>447</v>
      </c>
      <c r="B213" s="221" t="s">
        <v>448</v>
      </c>
      <c r="C213" s="214"/>
      <c r="D213" s="170"/>
      <c r="E213" s="214"/>
      <c r="F213" s="170"/>
      <c r="G213" s="199"/>
      <c r="H213" s="214"/>
      <c r="I213" s="170"/>
      <c r="J213" s="214"/>
      <c r="K213" s="170"/>
    </row>
    <row r="214" spans="1:11" ht="25.5">
      <c r="A214" s="200" t="s">
        <v>449</v>
      </c>
      <c r="B214" s="221" t="s">
        <v>450</v>
      </c>
      <c r="C214" s="214"/>
      <c r="D214" s="170"/>
      <c r="E214" s="214"/>
      <c r="F214" s="170"/>
      <c r="G214" s="199"/>
      <c r="H214" s="214"/>
      <c r="I214" s="170"/>
      <c r="J214" s="214"/>
      <c r="K214" s="170"/>
    </row>
    <row r="215" spans="1:11" ht="25.5">
      <c r="A215" s="200" t="s">
        <v>451</v>
      </c>
      <c r="B215" s="221" t="s">
        <v>452</v>
      </c>
      <c r="C215" s="214"/>
      <c r="D215" s="170"/>
      <c r="E215" s="214"/>
      <c r="F215" s="170"/>
      <c r="G215" s="199"/>
      <c r="H215" s="214"/>
      <c r="I215" s="170"/>
      <c r="J215" s="214"/>
      <c r="K215" s="170"/>
    </row>
    <row r="216" spans="1:11" ht="51">
      <c r="A216" s="200" t="s">
        <v>453</v>
      </c>
      <c r="B216" s="221" t="s">
        <v>454</v>
      </c>
      <c r="C216" s="214"/>
      <c r="D216" s="170"/>
      <c r="E216" s="214"/>
      <c r="F216" s="170"/>
      <c r="G216" s="199"/>
      <c r="H216" s="214"/>
      <c r="I216" s="170"/>
      <c r="J216" s="214"/>
      <c r="K216" s="170"/>
    </row>
    <row r="217" spans="1:11" ht="63.75">
      <c r="A217" s="200" t="s">
        <v>455</v>
      </c>
      <c r="B217" s="221" t="s">
        <v>456</v>
      </c>
      <c r="C217" s="214"/>
      <c r="D217" s="170"/>
      <c r="E217" s="214"/>
      <c r="F217" s="170"/>
      <c r="G217" s="199"/>
      <c r="H217" s="214"/>
      <c r="I217" s="170"/>
      <c r="J217" s="214"/>
      <c r="K217" s="170"/>
    </row>
    <row r="218" spans="1:11" ht="25.5">
      <c r="A218" s="200" t="s">
        <v>77</v>
      </c>
      <c r="B218" s="221" t="s">
        <v>457</v>
      </c>
      <c r="C218" s="214"/>
      <c r="D218" s="170"/>
      <c r="E218" s="214"/>
      <c r="F218" s="170"/>
      <c r="G218" s="199"/>
      <c r="H218" s="214"/>
      <c r="I218" s="170"/>
      <c r="J218" s="214"/>
      <c r="K218" s="170"/>
    </row>
    <row r="219" spans="1:11" ht="25.5">
      <c r="A219" s="200" t="s">
        <v>458</v>
      </c>
      <c r="B219" s="221" t="s">
        <v>459</v>
      </c>
      <c r="C219" s="214"/>
      <c r="D219" s="170"/>
      <c r="E219" s="214"/>
      <c r="F219" s="170"/>
      <c r="G219" s="199"/>
      <c r="H219" s="214"/>
      <c r="I219" s="170"/>
      <c r="J219" s="214"/>
      <c r="K219" s="170"/>
    </row>
    <row r="220" spans="1:11" ht="25.5">
      <c r="A220" s="200" t="s">
        <v>460</v>
      </c>
      <c r="B220" s="221" t="s">
        <v>461</v>
      </c>
      <c r="C220" s="214"/>
      <c r="D220" s="170"/>
      <c r="E220" s="214"/>
      <c r="F220" s="170"/>
      <c r="G220" s="199"/>
      <c r="H220" s="214"/>
      <c r="I220" s="170"/>
      <c r="J220" s="214"/>
      <c r="K220" s="170"/>
    </row>
    <row r="221" spans="1:11" ht="25.5">
      <c r="A221" s="200" t="s">
        <v>462</v>
      </c>
      <c r="B221" s="221" t="s">
        <v>465</v>
      </c>
      <c r="C221" s="214"/>
      <c r="D221" s="170"/>
      <c r="E221" s="214"/>
      <c r="F221" s="170"/>
      <c r="G221" s="199"/>
      <c r="H221" s="214"/>
      <c r="I221" s="170"/>
      <c r="J221" s="214"/>
      <c r="K221" s="170"/>
    </row>
    <row r="222" spans="1:11" ht="25.5">
      <c r="A222" s="200" t="s">
        <v>463</v>
      </c>
      <c r="B222" s="221" t="s">
        <v>464</v>
      </c>
      <c r="C222" s="214"/>
      <c r="D222" s="170"/>
      <c r="E222" s="214"/>
      <c r="F222" s="170"/>
      <c r="G222" s="199"/>
      <c r="H222" s="214"/>
      <c r="I222" s="170"/>
      <c r="J222" s="214"/>
      <c r="K222" s="170"/>
    </row>
    <row r="223" spans="1:11" ht="25.5">
      <c r="A223" s="200" t="s">
        <v>467</v>
      </c>
      <c r="B223" s="221" t="s">
        <v>466</v>
      </c>
      <c r="C223" s="214"/>
      <c r="D223" s="170"/>
      <c r="E223" s="214"/>
      <c r="F223" s="170"/>
      <c r="G223" s="199"/>
      <c r="H223" s="214"/>
      <c r="I223" s="170"/>
      <c r="J223" s="214"/>
      <c r="K223" s="170"/>
    </row>
    <row r="224" spans="1:11" ht="25.5">
      <c r="A224" s="200" t="s">
        <v>468</v>
      </c>
      <c r="B224" s="221" t="s">
        <v>469</v>
      </c>
      <c r="C224" s="214"/>
      <c r="D224" s="170"/>
      <c r="E224" s="214"/>
      <c r="F224" s="170"/>
      <c r="G224" s="199"/>
      <c r="H224" s="214"/>
      <c r="I224" s="170"/>
      <c r="J224" s="214"/>
      <c r="K224" s="170"/>
    </row>
    <row r="225" spans="1:11" ht="51">
      <c r="A225" s="200" t="s">
        <v>470</v>
      </c>
      <c r="B225" s="221" t="s">
        <v>471</v>
      </c>
      <c r="C225" s="214"/>
      <c r="D225" s="170"/>
      <c r="E225" s="214"/>
      <c r="F225" s="170"/>
      <c r="G225" s="199"/>
      <c r="H225" s="214"/>
      <c r="I225" s="170"/>
      <c r="J225" s="214"/>
      <c r="K225" s="170"/>
    </row>
    <row r="226" spans="1:11" ht="25.5">
      <c r="A226" s="200" t="s">
        <v>472</v>
      </c>
      <c r="B226" s="221" t="s">
        <v>473</v>
      </c>
      <c r="C226" s="214"/>
      <c r="D226" s="170"/>
      <c r="E226" s="214"/>
      <c r="F226" s="170"/>
      <c r="G226" s="199"/>
      <c r="H226" s="214"/>
      <c r="I226" s="170"/>
      <c r="J226" s="214"/>
      <c r="K226" s="170"/>
    </row>
    <row r="227" spans="1:11" ht="25.5">
      <c r="A227" s="200" t="s">
        <v>474</v>
      </c>
      <c r="B227" s="221" t="s">
        <v>475</v>
      </c>
      <c r="C227" s="214"/>
      <c r="D227" s="170"/>
      <c r="E227" s="214"/>
      <c r="F227" s="170"/>
      <c r="G227" s="199"/>
      <c r="H227" s="214"/>
      <c r="I227" s="170"/>
      <c r="J227" s="214"/>
      <c r="K227" s="170"/>
    </row>
    <row r="228" spans="1:11" ht="51">
      <c r="A228" s="200" t="s">
        <v>476</v>
      </c>
      <c r="B228" s="221" t="s">
        <v>477</v>
      </c>
      <c r="C228" s="214"/>
      <c r="D228" s="170"/>
      <c r="E228" s="214"/>
      <c r="F228" s="170"/>
      <c r="G228" s="199"/>
      <c r="H228" s="214"/>
      <c r="I228" s="170"/>
      <c r="J228" s="214"/>
      <c r="K228" s="170"/>
    </row>
    <row r="229" spans="1:11" ht="25.5">
      <c r="A229" s="200" t="s">
        <v>478</v>
      </c>
      <c r="B229" s="221" t="s">
        <v>479</v>
      </c>
      <c r="C229" s="214"/>
      <c r="D229" s="170"/>
      <c r="E229" s="214"/>
      <c r="F229" s="170"/>
      <c r="G229" s="199"/>
      <c r="H229" s="214"/>
      <c r="I229" s="170"/>
      <c r="J229" s="214"/>
      <c r="K229" s="170"/>
    </row>
    <row r="230" spans="1:11" ht="25.5">
      <c r="A230" s="200" t="s">
        <v>481</v>
      </c>
      <c r="B230" s="221" t="s">
        <v>480</v>
      </c>
      <c r="C230" s="214"/>
      <c r="D230" s="170"/>
      <c r="E230" s="214"/>
      <c r="F230" s="170"/>
      <c r="G230" s="199"/>
      <c r="H230" s="214"/>
      <c r="I230" s="170"/>
      <c r="J230" s="214"/>
      <c r="K230" s="170"/>
    </row>
    <row r="231" spans="1:11" ht="25.5">
      <c r="A231" s="200" t="s">
        <v>482</v>
      </c>
      <c r="B231" s="221" t="s">
        <v>483</v>
      </c>
      <c r="C231" s="214"/>
      <c r="D231" s="170"/>
      <c r="E231" s="214"/>
      <c r="F231" s="170"/>
      <c r="G231" s="199"/>
      <c r="H231" s="214"/>
      <c r="I231" s="170"/>
      <c r="J231" s="214"/>
      <c r="K231" s="170"/>
    </row>
    <row r="232" spans="1:11" ht="25.5">
      <c r="A232" s="200" t="s">
        <v>484</v>
      </c>
      <c r="B232" s="221" t="s">
        <v>485</v>
      </c>
      <c r="C232" s="214"/>
      <c r="D232" s="170"/>
      <c r="E232" s="214"/>
      <c r="F232" s="170"/>
      <c r="G232" s="199"/>
      <c r="H232" s="214"/>
      <c r="I232" s="170"/>
      <c r="J232" s="214"/>
      <c r="K232" s="170"/>
    </row>
    <row r="233" spans="1:11" ht="25.5">
      <c r="A233" s="200" t="s">
        <v>486</v>
      </c>
      <c r="B233" s="221" t="s">
        <v>487</v>
      </c>
      <c r="C233" s="214"/>
      <c r="D233" s="170"/>
      <c r="E233" s="214"/>
      <c r="F233" s="170"/>
      <c r="G233" s="199"/>
      <c r="H233" s="214"/>
      <c r="I233" s="170"/>
      <c r="J233" s="214"/>
      <c r="K233" s="170"/>
    </row>
    <row r="234" spans="1:11" ht="25.5">
      <c r="A234" s="200" t="s">
        <v>488</v>
      </c>
      <c r="B234" s="221" t="s">
        <v>489</v>
      </c>
      <c r="C234" s="214"/>
      <c r="D234" s="170"/>
      <c r="E234" s="214"/>
      <c r="F234" s="170"/>
      <c r="G234" s="199"/>
      <c r="H234" s="214"/>
      <c r="I234" s="170"/>
      <c r="J234" s="214"/>
      <c r="K234" s="170"/>
    </row>
    <row r="235" spans="1:11" ht="51">
      <c r="A235" s="200" t="s">
        <v>491</v>
      </c>
      <c r="B235" s="221" t="s">
        <v>490</v>
      </c>
      <c r="C235" s="214"/>
      <c r="D235" s="170"/>
      <c r="E235" s="214"/>
      <c r="F235" s="170"/>
      <c r="G235" s="199"/>
      <c r="H235" s="214"/>
      <c r="I235" s="170"/>
      <c r="J235" s="214"/>
      <c r="K235" s="170"/>
    </row>
    <row r="236" spans="1:11" ht="38.25">
      <c r="A236" s="200" t="s">
        <v>492</v>
      </c>
      <c r="B236" s="221" t="s">
        <v>493</v>
      </c>
      <c r="C236" s="214"/>
      <c r="D236" s="170"/>
      <c r="E236" s="214"/>
      <c r="F236" s="170"/>
      <c r="G236" s="199"/>
      <c r="H236" s="214"/>
      <c r="I236" s="170"/>
      <c r="J236" s="214"/>
      <c r="K236" s="170"/>
    </row>
    <row r="237" spans="1:11" ht="25.5">
      <c r="A237" s="200" t="s">
        <v>494</v>
      </c>
      <c r="B237" s="221" t="s">
        <v>495</v>
      </c>
      <c r="C237" s="214"/>
      <c r="D237" s="170"/>
      <c r="E237" s="214"/>
      <c r="F237" s="170"/>
      <c r="G237" s="199"/>
      <c r="H237" s="214"/>
      <c r="I237" s="170"/>
      <c r="J237" s="214"/>
      <c r="K237" s="170"/>
    </row>
    <row r="238" spans="1:11" ht="25.5">
      <c r="A238" s="200" t="s">
        <v>496</v>
      </c>
      <c r="B238" s="221" t="s">
        <v>497</v>
      </c>
      <c r="C238" s="214"/>
      <c r="D238" s="170"/>
      <c r="E238" s="214"/>
      <c r="F238" s="170"/>
      <c r="G238" s="199"/>
      <c r="H238" s="214"/>
      <c r="I238" s="170"/>
      <c r="J238" s="214"/>
      <c r="K238" s="170"/>
    </row>
    <row r="239" spans="1:11" ht="25.5">
      <c r="A239" s="200" t="s">
        <v>498</v>
      </c>
      <c r="B239" s="221" t="s">
        <v>499</v>
      </c>
      <c r="C239" s="214"/>
      <c r="D239" s="170"/>
      <c r="E239" s="214"/>
      <c r="F239" s="170"/>
      <c r="G239" s="199"/>
      <c r="H239" s="214"/>
      <c r="I239" s="170"/>
      <c r="J239" s="214"/>
      <c r="K239" s="170"/>
    </row>
    <row r="240" spans="1:11" ht="51">
      <c r="A240" s="200" t="s">
        <v>500</v>
      </c>
      <c r="B240" s="221" t="s">
        <v>501</v>
      </c>
      <c r="C240" s="214"/>
      <c r="D240" s="170"/>
      <c r="E240" s="214"/>
      <c r="F240" s="170"/>
      <c r="G240" s="199"/>
      <c r="H240" s="214"/>
      <c r="I240" s="170"/>
      <c r="J240" s="214"/>
      <c r="K240" s="170"/>
    </row>
    <row r="241" spans="1:11" ht="38.25">
      <c r="A241" s="200" t="s">
        <v>502</v>
      </c>
      <c r="B241" s="221" t="s">
        <v>503</v>
      </c>
      <c r="C241" s="214"/>
      <c r="D241" s="170"/>
      <c r="E241" s="214"/>
      <c r="F241" s="170"/>
      <c r="G241" s="199"/>
      <c r="H241" s="214"/>
      <c r="I241" s="170"/>
      <c r="J241" s="214"/>
      <c r="K241" s="170"/>
    </row>
    <row r="242" spans="1:11" ht="25.5">
      <c r="A242" s="200" t="s">
        <v>504</v>
      </c>
      <c r="B242" s="221" t="s">
        <v>505</v>
      </c>
      <c r="C242" s="214"/>
      <c r="D242" s="170"/>
      <c r="E242" s="214"/>
      <c r="F242" s="170"/>
      <c r="G242" s="199"/>
      <c r="H242" s="214"/>
      <c r="I242" s="170"/>
      <c r="J242" s="214"/>
      <c r="K242" s="170"/>
    </row>
    <row r="243" spans="1:11" ht="25.5">
      <c r="A243" s="200" t="s">
        <v>506</v>
      </c>
      <c r="B243" s="221" t="s">
        <v>507</v>
      </c>
      <c r="C243" s="214"/>
      <c r="D243" s="170"/>
      <c r="E243" s="214"/>
      <c r="F243" s="170"/>
      <c r="G243" s="199"/>
      <c r="H243" s="214"/>
      <c r="I243" s="170"/>
      <c r="J243" s="214"/>
      <c r="K243" s="170"/>
    </row>
    <row r="244" spans="1:11" ht="25.5">
      <c r="A244" s="200" t="s">
        <v>508</v>
      </c>
      <c r="B244" s="221" t="s">
        <v>509</v>
      </c>
      <c r="C244" s="214"/>
      <c r="D244" s="170"/>
      <c r="E244" s="214"/>
      <c r="F244" s="170"/>
      <c r="G244" s="199"/>
      <c r="H244" s="214"/>
      <c r="I244" s="170"/>
      <c r="J244" s="214"/>
      <c r="K244" s="170"/>
    </row>
    <row r="245" spans="1:11" ht="25.5">
      <c r="A245" s="200" t="s">
        <v>510</v>
      </c>
      <c r="B245" s="221" t="s">
        <v>511</v>
      </c>
      <c r="C245" s="214"/>
      <c r="D245" s="170"/>
      <c r="E245" s="214"/>
      <c r="F245" s="170"/>
      <c r="G245" s="199"/>
      <c r="H245" s="214"/>
      <c r="I245" s="170"/>
      <c r="J245" s="214"/>
      <c r="K245" s="170"/>
    </row>
    <row r="246" spans="1:11" ht="25.5">
      <c r="A246" s="200" t="s">
        <v>512</v>
      </c>
      <c r="B246" s="221" t="s">
        <v>513</v>
      </c>
      <c r="C246" s="214"/>
      <c r="D246" s="170"/>
      <c r="E246" s="214"/>
      <c r="F246" s="170"/>
      <c r="G246" s="199"/>
      <c r="H246" s="214"/>
      <c r="I246" s="170"/>
      <c r="J246" s="214"/>
      <c r="K246" s="170"/>
    </row>
    <row r="247" spans="1:11" ht="38.25">
      <c r="A247" s="200" t="s">
        <v>514</v>
      </c>
      <c r="B247" s="221" t="s">
        <v>515</v>
      </c>
      <c r="C247" s="214"/>
      <c r="D247" s="170"/>
      <c r="E247" s="214"/>
      <c r="F247" s="170"/>
      <c r="G247" s="199"/>
      <c r="H247" s="214"/>
      <c r="I247" s="170"/>
      <c r="J247" s="214"/>
      <c r="K247" s="170"/>
    </row>
    <row r="248" spans="1:11" ht="51">
      <c r="A248" s="200" t="s">
        <v>516</v>
      </c>
      <c r="B248" s="221" t="s">
        <v>518</v>
      </c>
      <c r="C248" s="214"/>
      <c r="D248" s="170"/>
      <c r="E248" s="214"/>
      <c r="F248" s="170"/>
      <c r="G248" s="199"/>
      <c r="H248" s="214"/>
      <c r="I248" s="170"/>
      <c r="J248" s="214"/>
      <c r="K248" s="170"/>
    </row>
    <row r="249" spans="1:11" ht="25.5">
      <c r="A249" s="200" t="s">
        <v>519</v>
      </c>
      <c r="B249" s="221" t="s">
        <v>520</v>
      </c>
      <c r="C249" s="214"/>
      <c r="D249" s="170"/>
      <c r="E249" s="214"/>
      <c r="F249" s="170"/>
      <c r="G249" s="199"/>
      <c r="H249" s="214"/>
      <c r="I249" s="170"/>
      <c r="J249" s="214"/>
      <c r="K249" s="170"/>
    </row>
    <row r="250" spans="1:11" ht="25.5">
      <c r="A250" s="200" t="s">
        <v>521</v>
      </c>
      <c r="B250" s="221" t="s">
        <v>522</v>
      </c>
      <c r="C250" s="214"/>
      <c r="D250" s="170"/>
      <c r="E250" s="214"/>
      <c r="F250" s="170"/>
      <c r="G250" s="199"/>
      <c r="H250" s="214"/>
      <c r="I250" s="170"/>
      <c r="J250" s="214"/>
      <c r="K250" s="170"/>
    </row>
    <row r="251" spans="1:11" ht="25.5">
      <c r="A251" s="200" t="s">
        <v>523</v>
      </c>
      <c r="B251" s="221" t="s">
        <v>524</v>
      </c>
      <c r="C251" s="214"/>
      <c r="D251" s="170"/>
      <c r="E251" s="214"/>
      <c r="F251" s="170"/>
      <c r="G251" s="199"/>
      <c r="H251" s="214"/>
      <c r="I251" s="170"/>
      <c r="J251" s="214"/>
      <c r="K251" s="170"/>
    </row>
    <row r="252" spans="1:11" ht="25.5">
      <c r="A252" s="200" t="s">
        <v>525</v>
      </c>
      <c r="B252" s="221" t="s">
        <v>526</v>
      </c>
      <c r="C252" s="214"/>
      <c r="D252" s="170"/>
      <c r="E252" s="214"/>
      <c r="F252" s="170"/>
      <c r="G252" s="199"/>
      <c r="H252" s="214"/>
      <c r="I252" s="170"/>
      <c r="J252" s="214"/>
      <c r="K252" s="170"/>
    </row>
    <row r="253" spans="1:11" ht="25.5">
      <c r="A253" s="200" t="s">
        <v>527</v>
      </c>
      <c r="B253" s="221" t="s">
        <v>528</v>
      </c>
      <c r="C253" s="214"/>
      <c r="D253" s="170"/>
      <c r="E253" s="214"/>
      <c r="F253" s="170"/>
      <c r="G253" s="199"/>
      <c r="H253" s="214"/>
      <c r="I253" s="170"/>
      <c r="J253" s="214"/>
      <c r="K253" s="170"/>
    </row>
    <row r="254" spans="1:11" ht="25.5">
      <c r="A254" s="200" t="s">
        <v>529</v>
      </c>
      <c r="B254" s="221" t="s">
        <v>530</v>
      </c>
      <c r="C254" s="214"/>
      <c r="D254" s="170"/>
      <c r="E254" s="214"/>
      <c r="F254" s="170"/>
      <c r="G254" s="199"/>
      <c r="H254" s="214"/>
      <c r="I254" s="170"/>
      <c r="J254" s="214"/>
      <c r="K254" s="170"/>
    </row>
    <row r="255" spans="1:11" ht="25.5">
      <c r="A255" s="200" t="s">
        <v>531</v>
      </c>
      <c r="B255" s="221" t="s">
        <v>532</v>
      </c>
      <c r="C255" s="214"/>
      <c r="D255" s="170"/>
      <c r="E255" s="214"/>
      <c r="F255" s="170"/>
      <c r="G255" s="199"/>
      <c r="H255" s="214"/>
      <c r="I255" s="170"/>
      <c r="J255" s="214"/>
      <c r="K255" s="170"/>
    </row>
    <row r="256" spans="1:11" ht="25.5">
      <c r="A256" s="200" t="s">
        <v>533</v>
      </c>
      <c r="B256" s="221" t="s">
        <v>534</v>
      </c>
      <c r="C256" s="214"/>
      <c r="D256" s="170"/>
      <c r="E256" s="214"/>
      <c r="F256" s="170"/>
      <c r="G256" s="199"/>
      <c r="H256" s="214"/>
      <c r="I256" s="170"/>
      <c r="J256" s="214"/>
      <c r="K256" s="170"/>
    </row>
    <row r="257" spans="1:11" ht="25.5">
      <c r="A257" s="200" t="s">
        <v>535</v>
      </c>
      <c r="B257" s="221" t="s">
        <v>536</v>
      </c>
      <c r="C257" s="214"/>
      <c r="D257" s="170"/>
      <c r="E257" s="214"/>
      <c r="F257" s="170"/>
      <c r="G257" s="199"/>
      <c r="H257" s="214"/>
      <c r="I257" s="170"/>
      <c r="J257" s="214"/>
      <c r="K257" s="170"/>
    </row>
    <row r="258" spans="1:11" ht="25.5">
      <c r="A258" s="200" t="s">
        <v>537</v>
      </c>
      <c r="B258" s="221" t="s">
        <v>538</v>
      </c>
      <c r="C258" s="214"/>
      <c r="D258" s="170"/>
      <c r="E258" s="214"/>
      <c r="F258" s="170"/>
      <c r="G258" s="199"/>
      <c r="H258" s="214"/>
      <c r="I258" s="170"/>
      <c r="J258" s="214"/>
      <c r="K258" s="170"/>
    </row>
    <row r="259" spans="1:11" ht="25.5">
      <c r="A259" s="200" t="s">
        <v>539</v>
      </c>
      <c r="B259" s="221" t="s">
        <v>540</v>
      </c>
      <c r="C259" s="214"/>
      <c r="D259" s="170"/>
      <c r="E259" s="214"/>
      <c r="F259" s="170"/>
      <c r="G259" s="199"/>
      <c r="H259" s="214"/>
      <c r="I259" s="170"/>
      <c r="J259" s="214"/>
      <c r="K259" s="170"/>
    </row>
    <row r="260" spans="1:11" ht="25.5">
      <c r="A260" s="200" t="s">
        <v>541</v>
      </c>
      <c r="B260" s="221" t="s">
        <v>542</v>
      </c>
      <c r="C260" s="214"/>
      <c r="D260" s="170"/>
      <c r="E260" s="214"/>
      <c r="F260" s="170"/>
      <c r="G260" s="199"/>
      <c r="H260" s="214"/>
      <c r="I260" s="170"/>
      <c r="J260" s="214"/>
      <c r="K260" s="170"/>
    </row>
    <row r="261" spans="1:11" ht="25.5">
      <c r="A261" s="200" t="s">
        <v>543</v>
      </c>
      <c r="B261" s="221" t="s">
        <v>544</v>
      </c>
      <c r="C261" s="214"/>
      <c r="D261" s="170"/>
      <c r="E261" s="214"/>
      <c r="F261" s="170"/>
      <c r="G261" s="199"/>
      <c r="H261" s="214"/>
      <c r="I261" s="170"/>
      <c r="J261" s="214"/>
      <c r="K261" s="170"/>
    </row>
    <row r="262" spans="1:11" ht="25.5">
      <c r="A262" s="200" t="s">
        <v>545</v>
      </c>
      <c r="B262" s="221" t="s">
        <v>546</v>
      </c>
      <c r="C262" s="214"/>
      <c r="D262" s="170"/>
      <c r="E262" s="214"/>
      <c r="F262" s="170"/>
      <c r="G262" s="199"/>
      <c r="H262" s="214"/>
      <c r="I262" s="170"/>
      <c r="J262" s="214"/>
      <c r="K262" s="170"/>
    </row>
    <row r="263" spans="1:11" ht="25.5">
      <c r="A263" s="200" t="s">
        <v>547</v>
      </c>
      <c r="B263" s="221" t="s">
        <v>548</v>
      </c>
      <c r="C263" s="214"/>
      <c r="D263" s="170"/>
      <c r="E263" s="214"/>
      <c r="F263" s="170"/>
      <c r="G263" s="199"/>
      <c r="H263" s="214"/>
      <c r="I263" s="170"/>
      <c r="J263" s="214"/>
      <c r="K263" s="170"/>
    </row>
    <row r="264" spans="1:11" ht="25.5">
      <c r="A264" s="200" t="s">
        <v>549</v>
      </c>
      <c r="B264" s="221" t="s">
        <v>550</v>
      </c>
      <c r="C264" s="214"/>
      <c r="D264" s="170"/>
      <c r="E264" s="214"/>
      <c r="F264" s="170"/>
      <c r="G264" s="199"/>
      <c r="H264" s="214"/>
      <c r="I264" s="170"/>
      <c r="J264" s="214"/>
      <c r="K264" s="170"/>
    </row>
    <row r="265" spans="1:11" ht="25.5">
      <c r="A265" s="200" t="s">
        <v>551</v>
      </c>
      <c r="B265" s="221" t="s">
        <v>552</v>
      </c>
      <c r="C265" s="214"/>
      <c r="D265" s="170"/>
      <c r="E265" s="214"/>
      <c r="F265" s="170"/>
      <c r="G265" s="199"/>
      <c r="H265" s="214"/>
      <c r="I265" s="170"/>
      <c r="J265" s="214"/>
      <c r="K265" s="170"/>
    </row>
    <row r="266" spans="1:11" ht="25.5">
      <c r="A266" s="200" t="s">
        <v>553</v>
      </c>
      <c r="B266" s="221" t="s">
        <v>554</v>
      </c>
      <c r="C266" s="214"/>
      <c r="D266" s="170"/>
      <c r="E266" s="214"/>
      <c r="F266" s="170"/>
      <c r="G266" s="199"/>
      <c r="H266" s="214"/>
      <c r="I266" s="170"/>
      <c r="J266" s="214"/>
      <c r="K266" s="170"/>
    </row>
    <row r="267" spans="1:11" ht="25.5">
      <c r="A267" s="200" t="s">
        <v>555</v>
      </c>
      <c r="B267" s="221" t="s">
        <v>556</v>
      </c>
      <c r="C267" s="214"/>
      <c r="D267" s="170"/>
      <c r="E267" s="214"/>
      <c r="F267" s="170"/>
      <c r="G267" s="199"/>
      <c r="H267" s="214"/>
      <c r="I267" s="170"/>
      <c r="J267" s="214"/>
      <c r="K267" s="170"/>
    </row>
    <row r="268" spans="1:11" ht="25.5">
      <c r="A268" s="200" t="s">
        <v>557</v>
      </c>
      <c r="B268" s="221" t="s">
        <v>558</v>
      </c>
      <c r="C268" s="214"/>
      <c r="D268" s="170"/>
      <c r="E268" s="214"/>
      <c r="F268" s="170"/>
      <c r="G268" s="199"/>
      <c r="H268" s="214"/>
      <c r="I268" s="170"/>
      <c r="J268" s="214"/>
      <c r="K268" s="170"/>
    </row>
    <row r="269" spans="1:11" ht="25.5">
      <c r="A269" s="200" t="s">
        <v>559</v>
      </c>
      <c r="B269" s="221" t="s">
        <v>560</v>
      </c>
      <c r="C269" s="214"/>
      <c r="D269" s="170"/>
      <c r="E269" s="214"/>
      <c r="F269" s="170"/>
      <c r="G269" s="199"/>
      <c r="H269" s="214"/>
      <c r="I269" s="170"/>
      <c r="J269" s="214"/>
      <c r="K269" s="170"/>
    </row>
    <row r="270" spans="1:11" ht="25.5">
      <c r="A270" s="200" t="s">
        <v>561</v>
      </c>
      <c r="B270" s="221" t="s">
        <v>562</v>
      </c>
      <c r="C270" s="214"/>
      <c r="D270" s="170"/>
      <c r="E270" s="214"/>
      <c r="F270" s="170"/>
      <c r="G270" s="199"/>
      <c r="H270" s="214"/>
      <c r="I270" s="170"/>
      <c r="J270" s="214"/>
      <c r="K270" s="170"/>
    </row>
    <row r="271" spans="1:11" ht="25.5">
      <c r="A271" s="200" t="s">
        <v>563</v>
      </c>
      <c r="B271" s="221" t="s">
        <v>564</v>
      </c>
      <c r="C271" s="214"/>
      <c r="D271" s="170"/>
      <c r="E271" s="214"/>
      <c r="F271" s="170"/>
      <c r="G271" s="199"/>
      <c r="H271" s="214"/>
      <c r="I271" s="170"/>
      <c r="J271" s="214"/>
      <c r="K271" s="170"/>
    </row>
    <row r="272" spans="1:11" ht="25.5">
      <c r="A272" s="200" t="s">
        <v>565</v>
      </c>
      <c r="B272" s="221" t="s">
        <v>566</v>
      </c>
      <c r="C272" s="214"/>
      <c r="D272" s="170"/>
      <c r="E272" s="214"/>
      <c r="F272" s="170"/>
      <c r="G272" s="199"/>
      <c r="H272" s="214"/>
      <c r="I272" s="170"/>
      <c r="J272" s="214"/>
      <c r="K272" s="170"/>
    </row>
    <row r="273" spans="1:11" ht="25.5">
      <c r="A273" s="200" t="s">
        <v>567</v>
      </c>
      <c r="B273" s="221" t="s">
        <v>568</v>
      </c>
      <c r="C273" s="214"/>
      <c r="D273" s="170"/>
      <c r="E273" s="214"/>
      <c r="F273" s="170"/>
      <c r="G273" s="199"/>
      <c r="H273" s="214"/>
      <c r="I273" s="170"/>
      <c r="J273" s="214"/>
      <c r="K273" s="170"/>
    </row>
    <row r="274" spans="1:11" ht="38.25">
      <c r="A274" s="200" t="s">
        <v>569</v>
      </c>
      <c r="B274" s="221" t="s">
        <v>570</v>
      </c>
      <c r="C274" s="214"/>
      <c r="D274" s="170"/>
      <c r="E274" s="214"/>
      <c r="F274" s="170"/>
      <c r="G274" s="199"/>
      <c r="H274" s="214"/>
      <c r="I274" s="170"/>
      <c r="J274" s="214"/>
      <c r="K274" s="170"/>
    </row>
    <row r="275" spans="1:11" ht="25.5">
      <c r="A275" s="200" t="s">
        <v>571</v>
      </c>
      <c r="B275" s="221" t="s">
        <v>572</v>
      </c>
      <c r="C275" s="214"/>
      <c r="D275" s="170"/>
      <c r="E275" s="214"/>
      <c r="F275" s="170"/>
      <c r="G275" s="199"/>
      <c r="H275" s="214"/>
      <c r="I275" s="170"/>
      <c r="J275" s="214"/>
      <c r="K275" s="170"/>
    </row>
    <row r="276" spans="1:11" ht="25.5">
      <c r="A276" s="200" t="s">
        <v>573</v>
      </c>
      <c r="B276" s="221" t="s">
        <v>574</v>
      </c>
      <c r="C276" s="214"/>
      <c r="D276" s="170"/>
      <c r="E276" s="214"/>
      <c r="F276" s="170"/>
      <c r="G276" s="199"/>
      <c r="H276" s="214"/>
      <c r="I276" s="170"/>
      <c r="J276" s="214"/>
      <c r="K276" s="170"/>
    </row>
    <row r="277" spans="1:11" ht="25.5">
      <c r="A277" s="200" t="s">
        <v>575</v>
      </c>
      <c r="B277" s="221" t="s">
        <v>576</v>
      </c>
      <c r="C277" s="214"/>
      <c r="D277" s="170"/>
      <c r="E277" s="214"/>
      <c r="F277" s="170"/>
      <c r="G277" s="199"/>
      <c r="H277" s="214"/>
      <c r="I277" s="170"/>
      <c r="J277" s="214"/>
      <c r="K277" s="170"/>
    </row>
    <row r="278" spans="1:11" ht="25.5">
      <c r="A278" s="200" t="s">
        <v>577</v>
      </c>
      <c r="B278" s="221" t="s">
        <v>578</v>
      </c>
      <c r="C278" s="214"/>
      <c r="D278" s="170"/>
      <c r="E278" s="214"/>
      <c r="F278" s="170"/>
      <c r="G278" s="199"/>
      <c r="H278" s="214"/>
      <c r="I278" s="170"/>
      <c r="J278" s="214"/>
      <c r="K278" s="170"/>
    </row>
    <row r="279" spans="1:11" ht="25.5">
      <c r="A279" s="200" t="s">
        <v>579</v>
      </c>
      <c r="B279" s="221" t="s">
        <v>580</v>
      </c>
      <c r="C279" s="214"/>
      <c r="D279" s="170"/>
      <c r="E279" s="214"/>
      <c r="F279" s="170"/>
      <c r="G279" s="199"/>
      <c r="H279" s="214"/>
      <c r="I279" s="170"/>
      <c r="J279" s="214"/>
      <c r="K279" s="170"/>
    </row>
    <row r="280" spans="1:11" ht="51">
      <c r="A280" s="200" t="s">
        <v>581</v>
      </c>
      <c r="B280" s="221" t="s">
        <v>582</v>
      </c>
      <c r="C280" s="214"/>
      <c r="D280" s="170"/>
      <c r="E280" s="214"/>
      <c r="F280" s="170"/>
      <c r="G280" s="199"/>
      <c r="H280" s="214"/>
      <c r="I280" s="170"/>
      <c r="J280" s="214"/>
      <c r="K280" s="170"/>
    </row>
    <row r="281" spans="1:11" ht="25.5">
      <c r="A281" s="200" t="s">
        <v>583</v>
      </c>
      <c r="B281" s="221" t="s">
        <v>584</v>
      </c>
      <c r="C281" s="214"/>
      <c r="D281" s="170"/>
      <c r="E281" s="214"/>
      <c r="F281" s="170"/>
      <c r="G281" s="199"/>
      <c r="H281" s="214"/>
      <c r="I281" s="170"/>
      <c r="J281" s="214"/>
      <c r="K281" s="170"/>
    </row>
    <row r="282" spans="1:11" ht="25.5">
      <c r="A282" s="200" t="s">
        <v>585</v>
      </c>
      <c r="B282" s="221" t="s">
        <v>586</v>
      </c>
      <c r="C282" s="214"/>
      <c r="D282" s="170"/>
      <c r="E282" s="214"/>
      <c r="F282" s="170"/>
      <c r="G282" s="199"/>
      <c r="H282" s="214"/>
      <c r="I282" s="170"/>
      <c r="J282" s="214"/>
      <c r="K282" s="170"/>
    </row>
    <row r="283" spans="1:11" ht="25.5">
      <c r="A283" s="200" t="s">
        <v>587</v>
      </c>
      <c r="B283" s="221" t="s">
        <v>588</v>
      </c>
      <c r="C283" s="214"/>
      <c r="D283" s="170"/>
      <c r="E283" s="214"/>
      <c r="F283" s="170"/>
      <c r="G283" s="199"/>
      <c r="H283" s="214"/>
      <c r="I283" s="170"/>
      <c r="J283" s="214"/>
      <c r="K283" s="170"/>
    </row>
    <row r="284" spans="1:11" ht="25.5">
      <c r="A284" s="200" t="s">
        <v>589</v>
      </c>
      <c r="B284" s="221" t="s">
        <v>590</v>
      </c>
      <c r="C284" s="214"/>
      <c r="D284" s="170"/>
      <c r="E284" s="214"/>
      <c r="F284" s="170"/>
      <c r="G284" s="199"/>
      <c r="H284" s="214"/>
      <c r="I284" s="170"/>
      <c r="J284" s="214"/>
      <c r="K284" s="170"/>
    </row>
    <row r="285" spans="1:11" ht="25.5">
      <c r="A285" s="200" t="s">
        <v>591</v>
      </c>
      <c r="B285" s="221" t="s">
        <v>592</v>
      </c>
      <c r="C285" s="214"/>
      <c r="D285" s="170"/>
      <c r="E285" s="214"/>
      <c r="F285" s="170"/>
      <c r="G285" s="199"/>
      <c r="H285" s="214"/>
      <c r="I285" s="170"/>
      <c r="J285" s="214"/>
      <c r="K285" s="170"/>
    </row>
    <row r="286" spans="1:11" ht="25.5">
      <c r="A286" s="200" t="s">
        <v>593</v>
      </c>
      <c r="B286" s="221" t="s">
        <v>594</v>
      </c>
      <c r="C286" s="214"/>
      <c r="D286" s="170"/>
      <c r="E286" s="214"/>
      <c r="F286" s="170"/>
      <c r="G286" s="199"/>
      <c r="H286" s="214"/>
      <c r="I286" s="170"/>
      <c r="J286" s="214"/>
      <c r="K286" s="170"/>
    </row>
    <row r="287" spans="1:11" ht="51">
      <c r="A287" s="200" t="s">
        <v>595</v>
      </c>
      <c r="B287" s="221" t="s">
        <v>596</v>
      </c>
      <c r="C287" s="214"/>
      <c r="D287" s="170"/>
      <c r="E287" s="214"/>
      <c r="F287" s="170"/>
      <c r="G287" s="199"/>
      <c r="H287" s="214"/>
      <c r="I287" s="170"/>
      <c r="J287" s="214"/>
      <c r="K287" s="170"/>
    </row>
    <row r="288" spans="1:11" ht="25.5">
      <c r="A288" s="200" t="s">
        <v>597</v>
      </c>
      <c r="B288" s="221" t="s">
        <v>598</v>
      </c>
      <c r="C288" s="214"/>
      <c r="D288" s="170"/>
      <c r="E288" s="214"/>
      <c r="F288" s="170"/>
      <c r="G288" s="199"/>
      <c r="H288" s="214"/>
      <c r="I288" s="170"/>
      <c r="J288" s="214"/>
      <c r="K288" s="170"/>
    </row>
    <row r="289" spans="1:11" ht="25.5">
      <c r="A289" s="200" t="s">
        <v>599</v>
      </c>
      <c r="B289" s="221" t="s">
        <v>600</v>
      </c>
      <c r="C289" s="214"/>
      <c r="D289" s="170"/>
      <c r="E289" s="214"/>
      <c r="F289" s="170"/>
      <c r="G289" s="199"/>
      <c r="H289" s="214"/>
      <c r="I289" s="170"/>
      <c r="J289" s="214"/>
      <c r="K289" s="170"/>
    </row>
    <row r="290" spans="1:11" ht="25.5">
      <c r="A290" s="200" t="s">
        <v>601</v>
      </c>
      <c r="B290" s="221" t="s">
        <v>602</v>
      </c>
      <c r="C290" s="214"/>
      <c r="D290" s="170"/>
      <c r="E290" s="214"/>
      <c r="F290" s="170"/>
      <c r="G290" s="199"/>
      <c r="H290" s="214"/>
      <c r="I290" s="170"/>
      <c r="J290" s="214"/>
      <c r="K290" s="170"/>
    </row>
    <row r="291" spans="1:11" ht="38.25">
      <c r="A291" s="200" t="s">
        <v>603</v>
      </c>
      <c r="B291" s="221" t="s">
        <v>604</v>
      </c>
      <c r="C291" s="214"/>
      <c r="D291" s="170"/>
      <c r="E291" s="214"/>
      <c r="F291" s="170"/>
      <c r="G291" s="199"/>
      <c r="H291" s="214"/>
      <c r="I291" s="170"/>
      <c r="J291" s="214"/>
      <c r="K291" s="170"/>
    </row>
    <row r="292" spans="1:11" ht="25.5">
      <c r="A292" s="200" t="s">
        <v>605</v>
      </c>
      <c r="B292" s="221" t="s">
        <v>606</v>
      </c>
      <c r="C292" s="214"/>
      <c r="D292" s="170"/>
      <c r="E292" s="214"/>
      <c r="F292" s="170"/>
      <c r="G292" s="199"/>
      <c r="H292" s="214"/>
      <c r="I292" s="170"/>
      <c r="J292" s="214"/>
      <c r="K292" s="170"/>
    </row>
    <row r="293" spans="1:11" ht="25.5">
      <c r="A293" s="200" t="s">
        <v>607</v>
      </c>
      <c r="B293" s="221" t="s">
        <v>608</v>
      </c>
      <c r="C293" s="214"/>
      <c r="D293" s="170"/>
      <c r="E293" s="214"/>
      <c r="F293" s="170"/>
      <c r="G293" s="199"/>
      <c r="H293" s="214"/>
      <c r="I293" s="170"/>
      <c r="J293" s="214"/>
      <c r="K293" s="170"/>
    </row>
  </sheetData>
  <sheetProtection password="DBE5" sheet="1" objects="1" scenarios="1" formatColumns="0" selectLockedCells="1"/>
  <mergeCells count="10">
    <mergeCell ref="A11:B11"/>
    <mergeCell ref="A129:B129"/>
    <mergeCell ref="C10:D10"/>
    <mergeCell ref="E10:F10"/>
    <mergeCell ref="G10:I10"/>
    <mergeCell ref="J10:K10"/>
    <mergeCell ref="A5:K5"/>
    <mergeCell ref="A6:G6"/>
    <mergeCell ref="A8:G8"/>
    <mergeCell ref="A7:I7"/>
  </mergeCells>
  <dataValidations count="1">
    <dataValidation type="whole" allowBlank="1" showInputMessage="1" showErrorMessage="1" sqref="C12:K127 C130:K293">
      <formula1>0</formula1>
      <formula2>500000000000</formula2>
    </dataValidation>
  </dataValidations>
  <printOptions/>
  <pageMargins left="0.75" right="0.75" top="1" bottom="1" header="0.5" footer="0.5"/>
  <pageSetup horizontalDpi="600" verticalDpi="600" orientation="portrait" r:id="rId1"/>
  <headerFooter alignWithMargins="0">
    <oddHeader>&amp;C&amp;A&amp;R&amp;8Attachment A
Decision No. C04-0984
Docket No. 04M-435T</oddHeader>
    <oddFooter>&amp;C&amp;"Arial,Bold"&amp;8
The complete survey is available at www.dora.state.co.us/puc/docket_activity/2004/COPUCCompetitionSurvey04.xls
</oddFooter>
  </headerFooter>
</worksheet>
</file>

<file path=xl/worksheets/sheet11.xml><?xml version="1.0" encoding="utf-8"?>
<worksheet xmlns="http://schemas.openxmlformats.org/spreadsheetml/2006/main" xmlns:r="http://schemas.openxmlformats.org/officeDocument/2006/relationships">
  <dimension ref="A1:N290"/>
  <sheetViews>
    <sheetView showGridLines="0" workbookViewId="0" topLeftCell="A1">
      <pane xSplit="2" ySplit="8" topLeftCell="C9" activePane="bottomRight" state="frozen"/>
      <selection pane="topLeft" activeCell="D13" sqref="D13:F13"/>
      <selection pane="topRight" activeCell="D13" sqref="D13:F13"/>
      <selection pane="bottomLeft" activeCell="D13" sqref="D13:F13"/>
      <selection pane="bottomRight" activeCell="C9" sqref="C9"/>
    </sheetView>
  </sheetViews>
  <sheetFormatPr defaultColWidth="9.140625" defaultRowHeight="12.75"/>
  <cols>
    <col min="1" max="1" width="13.28125" style="146" customWidth="1"/>
    <col min="2" max="2" width="16.00390625" style="146" customWidth="1"/>
    <col min="3" max="5" width="15.140625" style="146" customWidth="1"/>
    <col min="6" max="6" width="12.140625" style="146" customWidth="1"/>
    <col min="7" max="7" width="9.7109375" style="146" customWidth="1"/>
    <col min="8" max="16384" width="9.140625" style="146" customWidth="1"/>
  </cols>
  <sheetData>
    <row r="1" spans="1:6" ht="12.75">
      <c r="A1" s="144" t="s">
        <v>121</v>
      </c>
      <c r="B1" s="145">
        <f>'2 - Company Information'!$C$3</f>
        <v>0</v>
      </c>
      <c r="C1" s="145"/>
      <c r="D1" s="145"/>
      <c r="E1" s="145"/>
      <c r="F1" s="145"/>
    </row>
    <row r="2" spans="1:6" ht="12.75">
      <c r="A2" s="144" t="s">
        <v>136</v>
      </c>
      <c r="B2" s="147">
        <f>'2 - Company Information'!$C$4</f>
        <v>0</v>
      </c>
      <c r="C2" s="145"/>
      <c r="D2" s="145"/>
      <c r="E2" s="145"/>
      <c r="F2" s="145"/>
    </row>
    <row r="3" spans="1:6" ht="6" customHeight="1">
      <c r="A3" s="144"/>
      <c r="B3" s="147"/>
      <c r="C3" s="145"/>
      <c r="D3" s="145"/>
      <c r="E3" s="145"/>
      <c r="F3" s="145"/>
    </row>
    <row r="4" spans="1:8" s="150" customFormat="1" ht="39.75" customHeight="1">
      <c r="A4" s="332" t="s">
        <v>220</v>
      </c>
      <c r="B4" s="332"/>
      <c r="C4" s="332"/>
      <c r="D4" s="332"/>
      <c r="E4" s="332"/>
      <c r="F4" s="58"/>
      <c r="G4" s="158"/>
      <c r="H4" s="158"/>
    </row>
    <row r="5" spans="1:10" s="184" customFormat="1" ht="12.75">
      <c r="A5" s="193"/>
      <c r="B5" s="193"/>
      <c r="C5" s="189"/>
      <c r="D5" s="189"/>
      <c r="E5" s="189"/>
      <c r="F5" s="189"/>
      <c r="G5" s="226"/>
      <c r="H5" s="226"/>
      <c r="I5" s="226"/>
      <c r="J5" s="226"/>
    </row>
    <row r="6" spans="1:10" s="184" customFormat="1" ht="13.5" thickBot="1">
      <c r="A6" s="152" t="s">
        <v>252</v>
      </c>
      <c r="E6" s="189"/>
      <c r="F6" s="189"/>
      <c r="G6" s="226"/>
      <c r="H6" s="226"/>
      <c r="I6" s="226"/>
      <c r="J6" s="226"/>
    </row>
    <row r="7" spans="1:14" s="158" customFormat="1" ht="34.5" customHeight="1">
      <c r="A7" s="227" t="s">
        <v>100</v>
      </c>
      <c r="B7" s="225" t="s">
        <v>92</v>
      </c>
      <c r="C7" s="277" t="s">
        <v>93</v>
      </c>
      <c r="D7" s="277"/>
      <c r="E7" s="278"/>
      <c r="F7" s="146"/>
      <c r="G7" s="146"/>
      <c r="H7" s="146"/>
      <c r="I7" s="146"/>
      <c r="J7" s="146"/>
      <c r="K7" s="146"/>
      <c r="L7" s="146"/>
      <c r="M7" s="146"/>
      <c r="N7" s="146"/>
    </row>
    <row r="8" spans="1:5" ht="24.75" customHeight="1">
      <c r="A8" s="330" t="s">
        <v>147</v>
      </c>
      <c r="B8" s="331"/>
      <c r="C8" s="228" t="s">
        <v>122</v>
      </c>
      <c r="D8" s="196" t="s">
        <v>127</v>
      </c>
      <c r="E8" s="197" t="s">
        <v>128</v>
      </c>
    </row>
    <row r="9" spans="1:5" ht="12.75">
      <c r="A9" s="196" t="s">
        <v>614</v>
      </c>
      <c r="B9" s="159" t="s">
        <v>615</v>
      </c>
      <c r="C9" s="214"/>
      <c r="D9" s="214"/>
      <c r="E9" s="170"/>
    </row>
    <row r="10" spans="1:5" ht="12.75">
      <c r="A10" s="196" t="s">
        <v>616</v>
      </c>
      <c r="B10" s="159" t="s">
        <v>617</v>
      </c>
      <c r="C10" s="214"/>
      <c r="D10" s="214"/>
      <c r="E10" s="170"/>
    </row>
    <row r="11" spans="1:5" ht="12.75">
      <c r="A11" s="196" t="s">
        <v>618</v>
      </c>
      <c r="B11" s="159" t="s">
        <v>619</v>
      </c>
      <c r="C11" s="214"/>
      <c r="D11" s="214"/>
      <c r="E11" s="170"/>
    </row>
    <row r="12" spans="1:5" ht="12.75">
      <c r="A12" s="196" t="s">
        <v>620</v>
      </c>
      <c r="B12" s="159" t="s">
        <v>621</v>
      </c>
      <c r="C12" s="214"/>
      <c r="D12" s="214"/>
      <c r="E12" s="170"/>
    </row>
    <row r="13" spans="1:5" ht="12.75">
      <c r="A13" s="196" t="s">
        <v>622</v>
      </c>
      <c r="B13" s="159" t="s">
        <v>623</v>
      </c>
      <c r="C13" s="214"/>
      <c r="D13" s="214"/>
      <c r="E13" s="170"/>
    </row>
    <row r="14" spans="1:5" ht="12.75">
      <c r="A14" s="196" t="s">
        <v>624</v>
      </c>
      <c r="B14" s="159" t="s">
        <v>625</v>
      </c>
      <c r="C14" s="214"/>
      <c r="D14" s="214"/>
      <c r="E14" s="170"/>
    </row>
    <row r="15" spans="1:9" ht="12.75">
      <c r="A15" s="196" t="s">
        <v>626</v>
      </c>
      <c r="B15" s="159" t="s">
        <v>627</v>
      </c>
      <c r="C15" s="229"/>
      <c r="D15" s="229"/>
      <c r="E15" s="230"/>
      <c r="F15" s="147"/>
      <c r="G15" s="147"/>
      <c r="H15" s="147"/>
      <c r="I15" s="147"/>
    </row>
    <row r="16" spans="1:5" ht="12.75">
      <c r="A16" s="196" t="s">
        <v>628</v>
      </c>
      <c r="B16" s="159" t="s">
        <v>629</v>
      </c>
      <c r="C16" s="214"/>
      <c r="D16" s="214"/>
      <c r="E16" s="170"/>
    </row>
    <row r="17" spans="1:5" ht="12.75">
      <c r="A17" s="196" t="s">
        <v>630</v>
      </c>
      <c r="B17" s="159" t="s">
        <v>631</v>
      </c>
      <c r="C17" s="214"/>
      <c r="D17" s="214"/>
      <c r="E17" s="170"/>
    </row>
    <row r="18" spans="1:5" ht="12.75">
      <c r="A18" s="196" t="s">
        <v>632</v>
      </c>
      <c r="B18" s="159" t="s">
        <v>633</v>
      </c>
      <c r="C18" s="214"/>
      <c r="D18" s="214"/>
      <c r="E18" s="170"/>
    </row>
    <row r="19" spans="1:5" ht="25.5">
      <c r="A19" s="196" t="s">
        <v>634</v>
      </c>
      <c r="B19" s="159" t="s">
        <v>635</v>
      </c>
      <c r="C19" s="214"/>
      <c r="D19" s="214"/>
      <c r="E19" s="170"/>
    </row>
    <row r="20" spans="1:5" ht="12.75">
      <c r="A20" s="196" t="s">
        <v>636</v>
      </c>
      <c r="B20" s="159" t="s">
        <v>637</v>
      </c>
      <c r="C20" s="214"/>
      <c r="D20" s="214"/>
      <c r="E20" s="170"/>
    </row>
    <row r="21" spans="1:5" ht="12.75">
      <c r="A21" s="196" t="s">
        <v>638</v>
      </c>
      <c r="B21" s="159" t="s">
        <v>639</v>
      </c>
      <c r="C21" s="214"/>
      <c r="D21" s="214"/>
      <c r="E21" s="170"/>
    </row>
    <row r="22" spans="1:5" ht="12.75">
      <c r="A22" s="196" t="s">
        <v>640</v>
      </c>
      <c r="B22" s="159" t="s">
        <v>641</v>
      </c>
      <c r="C22" s="214"/>
      <c r="D22" s="214"/>
      <c r="E22" s="170"/>
    </row>
    <row r="23" spans="1:5" ht="12.75">
      <c r="A23" s="196" t="s">
        <v>642</v>
      </c>
      <c r="B23" s="159" t="s">
        <v>643</v>
      </c>
      <c r="C23" s="214"/>
      <c r="D23" s="214"/>
      <c r="E23" s="170"/>
    </row>
    <row r="24" spans="1:5" ht="12.75">
      <c r="A24" s="196" t="s">
        <v>644</v>
      </c>
      <c r="B24" s="159" t="s">
        <v>645</v>
      </c>
      <c r="C24" s="214"/>
      <c r="D24" s="214"/>
      <c r="E24" s="170"/>
    </row>
    <row r="25" spans="1:5" ht="25.5">
      <c r="A25" s="196" t="s">
        <v>646</v>
      </c>
      <c r="B25" s="159" t="s">
        <v>647</v>
      </c>
      <c r="C25" s="214"/>
      <c r="D25" s="214"/>
      <c r="E25" s="170"/>
    </row>
    <row r="26" spans="1:5" ht="25.5">
      <c r="A26" s="196" t="s">
        <v>648</v>
      </c>
      <c r="B26" s="159" t="s">
        <v>649</v>
      </c>
      <c r="C26" s="214"/>
      <c r="D26" s="214"/>
      <c r="E26" s="170"/>
    </row>
    <row r="27" spans="1:5" ht="12.75">
      <c r="A27" s="196" t="s">
        <v>650</v>
      </c>
      <c r="B27" s="159" t="s">
        <v>651</v>
      </c>
      <c r="C27" s="214"/>
      <c r="D27" s="214"/>
      <c r="E27" s="170"/>
    </row>
    <row r="28" spans="1:5" ht="12.75">
      <c r="A28" s="196" t="s">
        <v>652</v>
      </c>
      <c r="B28" s="159" t="s">
        <v>653</v>
      </c>
      <c r="C28" s="214"/>
      <c r="D28" s="214"/>
      <c r="E28" s="170"/>
    </row>
    <row r="29" spans="1:5" ht="12.75">
      <c r="A29" s="196" t="s">
        <v>654</v>
      </c>
      <c r="B29" s="159" t="s">
        <v>655</v>
      </c>
      <c r="C29" s="214"/>
      <c r="D29" s="214"/>
      <c r="E29" s="170"/>
    </row>
    <row r="30" spans="1:5" ht="12.75">
      <c r="A30" s="196" t="s">
        <v>656</v>
      </c>
      <c r="B30" s="159" t="s">
        <v>657</v>
      </c>
      <c r="C30" s="214"/>
      <c r="D30" s="214"/>
      <c r="E30" s="170"/>
    </row>
    <row r="31" spans="1:5" ht="12.75">
      <c r="A31" s="196" t="s">
        <v>658</v>
      </c>
      <c r="B31" s="159" t="s">
        <v>659</v>
      </c>
      <c r="C31" s="214"/>
      <c r="D31" s="214"/>
      <c r="E31" s="170"/>
    </row>
    <row r="32" spans="1:5" ht="12.75">
      <c r="A32" s="196" t="s">
        <v>660</v>
      </c>
      <c r="B32" s="159" t="s">
        <v>661</v>
      </c>
      <c r="C32" s="214"/>
      <c r="D32" s="214"/>
      <c r="E32" s="170"/>
    </row>
    <row r="33" spans="1:5" ht="12.75">
      <c r="A33" s="196" t="s">
        <v>662</v>
      </c>
      <c r="B33" s="159" t="s">
        <v>663</v>
      </c>
      <c r="C33" s="214"/>
      <c r="D33" s="214"/>
      <c r="E33" s="170"/>
    </row>
    <row r="34" spans="1:5" ht="12.75">
      <c r="A34" s="196" t="s">
        <v>664</v>
      </c>
      <c r="B34" s="159" t="s">
        <v>665</v>
      </c>
      <c r="C34" s="214"/>
      <c r="D34" s="214"/>
      <c r="E34" s="170"/>
    </row>
    <row r="35" spans="1:5" ht="12.75">
      <c r="A35" s="196" t="s">
        <v>666</v>
      </c>
      <c r="B35" s="159" t="s">
        <v>655</v>
      </c>
      <c r="C35" s="214"/>
      <c r="D35" s="214"/>
      <c r="E35" s="170"/>
    </row>
    <row r="36" spans="1:5" ht="12.75">
      <c r="A36" s="196" t="s">
        <v>667</v>
      </c>
      <c r="B36" s="159" t="s">
        <v>668</v>
      </c>
      <c r="C36" s="214"/>
      <c r="D36" s="214"/>
      <c r="E36" s="170"/>
    </row>
    <row r="37" spans="1:5" ht="12.75">
      <c r="A37" s="196" t="s">
        <v>669</v>
      </c>
      <c r="B37" s="159" t="s">
        <v>670</v>
      </c>
      <c r="C37" s="214"/>
      <c r="D37" s="214"/>
      <c r="E37" s="170"/>
    </row>
    <row r="38" spans="1:5" ht="12.75">
      <c r="A38" s="196" t="s">
        <v>671</v>
      </c>
      <c r="B38" s="159" t="s">
        <v>672</v>
      </c>
      <c r="C38" s="214"/>
      <c r="D38" s="214"/>
      <c r="E38" s="170"/>
    </row>
    <row r="39" spans="1:5" ht="12.75">
      <c r="A39" s="196" t="s">
        <v>673</v>
      </c>
      <c r="B39" s="159" t="s">
        <v>674</v>
      </c>
      <c r="C39" s="214"/>
      <c r="D39" s="214"/>
      <c r="E39" s="170"/>
    </row>
    <row r="40" spans="1:5" ht="12.75">
      <c r="A40" s="196" t="s">
        <v>675</v>
      </c>
      <c r="B40" s="159" t="s">
        <v>676</v>
      </c>
      <c r="C40" s="214"/>
      <c r="D40" s="214"/>
      <c r="E40" s="170"/>
    </row>
    <row r="41" spans="1:5" ht="12.75">
      <c r="A41" s="196" t="s">
        <v>677</v>
      </c>
      <c r="B41" s="159" t="s">
        <v>678</v>
      </c>
      <c r="C41" s="214"/>
      <c r="D41" s="214"/>
      <c r="E41" s="170"/>
    </row>
    <row r="42" spans="1:5" ht="12.75">
      <c r="A42" s="196" t="s">
        <v>679</v>
      </c>
      <c r="B42" s="159" t="s">
        <v>680</v>
      </c>
      <c r="C42" s="214"/>
      <c r="D42" s="214"/>
      <c r="E42" s="170"/>
    </row>
    <row r="43" spans="1:5" ht="12.75">
      <c r="A43" s="196" t="s">
        <v>681</v>
      </c>
      <c r="B43" s="159" t="s">
        <v>682</v>
      </c>
      <c r="C43" s="214"/>
      <c r="D43" s="214"/>
      <c r="E43" s="170"/>
    </row>
    <row r="44" spans="1:5" ht="12.75">
      <c r="A44" s="196" t="s">
        <v>683</v>
      </c>
      <c r="B44" s="159" t="s">
        <v>684</v>
      </c>
      <c r="C44" s="214"/>
      <c r="D44" s="214"/>
      <c r="E44" s="170"/>
    </row>
    <row r="45" spans="1:5" ht="12.75">
      <c r="A45" s="196" t="s">
        <v>685</v>
      </c>
      <c r="B45" s="159" t="s">
        <v>686</v>
      </c>
      <c r="C45" s="214"/>
      <c r="D45" s="214"/>
      <c r="E45" s="170"/>
    </row>
    <row r="46" spans="1:5" ht="12.75">
      <c r="A46" s="196" t="s">
        <v>687</v>
      </c>
      <c r="B46" s="159" t="s">
        <v>688</v>
      </c>
      <c r="C46" s="214"/>
      <c r="D46" s="214"/>
      <c r="E46" s="170"/>
    </row>
    <row r="47" spans="1:5" ht="12.75">
      <c r="A47" s="196" t="s">
        <v>689</v>
      </c>
      <c r="B47" s="159" t="s">
        <v>690</v>
      </c>
      <c r="C47" s="214"/>
      <c r="D47" s="214"/>
      <c r="E47" s="170"/>
    </row>
    <row r="48" spans="1:5" ht="12.75">
      <c r="A48" s="196" t="s">
        <v>691</v>
      </c>
      <c r="B48" s="159" t="s">
        <v>692</v>
      </c>
      <c r="C48" s="214"/>
      <c r="D48" s="214"/>
      <c r="E48" s="170"/>
    </row>
    <row r="49" spans="1:5" ht="12.75">
      <c r="A49" s="196" t="s">
        <v>693</v>
      </c>
      <c r="B49" s="159" t="s">
        <v>694</v>
      </c>
      <c r="C49" s="214"/>
      <c r="D49" s="214"/>
      <c r="E49" s="170"/>
    </row>
    <row r="50" spans="1:5" ht="12.75">
      <c r="A50" s="196" t="s">
        <v>695</v>
      </c>
      <c r="B50" s="159" t="s">
        <v>696</v>
      </c>
      <c r="C50" s="214"/>
      <c r="D50" s="214"/>
      <c r="E50" s="170"/>
    </row>
    <row r="51" spans="1:5" ht="12.75">
      <c r="A51" s="196" t="s">
        <v>698</v>
      </c>
      <c r="B51" s="159" t="s">
        <v>699</v>
      </c>
      <c r="C51" s="214"/>
      <c r="D51" s="214"/>
      <c r="E51" s="170"/>
    </row>
    <row r="52" spans="1:5" ht="12.75">
      <c r="A52" s="196" t="s">
        <v>700</v>
      </c>
      <c r="B52" s="159" t="s">
        <v>701</v>
      </c>
      <c r="C52" s="214"/>
      <c r="D52" s="214"/>
      <c r="E52" s="170"/>
    </row>
    <row r="53" spans="1:5" ht="12.75">
      <c r="A53" s="196" t="s">
        <v>702</v>
      </c>
      <c r="B53" s="159" t="s">
        <v>703</v>
      </c>
      <c r="C53" s="214"/>
      <c r="D53" s="214"/>
      <c r="E53" s="170"/>
    </row>
    <row r="54" spans="1:5" ht="12.75">
      <c r="A54" s="196" t="s">
        <v>704</v>
      </c>
      <c r="B54" s="159" t="s">
        <v>705</v>
      </c>
      <c r="C54" s="214"/>
      <c r="D54" s="214"/>
      <c r="E54" s="170"/>
    </row>
    <row r="55" spans="1:5" ht="12.75">
      <c r="A55" s="196" t="s">
        <v>706</v>
      </c>
      <c r="B55" s="159" t="s">
        <v>707</v>
      </c>
      <c r="C55" s="214"/>
      <c r="D55" s="214"/>
      <c r="E55" s="170"/>
    </row>
    <row r="56" spans="1:5" ht="12.75">
      <c r="A56" s="196" t="s">
        <v>708</v>
      </c>
      <c r="B56" s="159" t="s">
        <v>709</v>
      </c>
      <c r="C56" s="214"/>
      <c r="D56" s="214"/>
      <c r="E56" s="170"/>
    </row>
    <row r="57" spans="1:5" ht="12.75">
      <c r="A57" s="196" t="s">
        <v>710</v>
      </c>
      <c r="B57" s="159" t="s">
        <v>711</v>
      </c>
      <c r="C57" s="214"/>
      <c r="D57" s="214"/>
      <c r="E57" s="170"/>
    </row>
    <row r="58" spans="1:5" ht="12.75">
      <c r="A58" s="196" t="s">
        <v>712</v>
      </c>
      <c r="B58" s="159" t="s">
        <v>713</v>
      </c>
      <c r="C58" s="214"/>
      <c r="D58" s="214"/>
      <c r="E58" s="170"/>
    </row>
    <row r="59" spans="1:5" ht="12.75">
      <c r="A59" s="196" t="s">
        <v>714</v>
      </c>
      <c r="B59" s="159" t="s">
        <v>715</v>
      </c>
      <c r="C59" s="214"/>
      <c r="D59" s="214"/>
      <c r="E59" s="170"/>
    </row>
    <row r="60" spans="1:5" ht="12.75">
      <c r="A60" s="196" t="s">
        <v>716</v>
      </c>
      <c r="B60" s="159" t="s">
        <v>717</v>
      </c>
      <c r="C60" s="214"/>
      <c r="D60" s="214"/>
      <c r="E60" s="170"/>
    </row>
    <row r="61" spans="1:5" ht="12.75">
      <c r="A61" s="196" t="s">
        <v>718</v>
      </c>
      <c r="B61" s="159" t="s">
        <v>719</v>
      </c>
      <c r="C61" s="214"/>
      <c r="D61" s="214"/>
      <c r="E61" s="170"/>
    </row>
    <row r="62" spans="1:5" ht="12.75">
      <c r="A62" s="196" t="s">
        <v>720</v>
      </c>
      <c r="B62" s="159" t="s">
        <v>721</v>
      </c>
      <c r="C62" s="214"/>
      <c r="D62" s="214"/>
      <c r="E62" s="170"/>
    </row>
    <row r="63" spans="1:5" ht="12.75">
      <c r="A63" s="196" t="s">
        <v>722</v>
      </c>
      <c r="B63" s="159" t="s">
        <v>723</v>
      </c>
      <c r="C63" s="214"/>
      <c r="D63" s="214"/>
      <c r="E63" s="170"/>
    </row>
    <row r="64" spans="1:5" ht="12.75">
      <c r="A64" s="196" t="s">
        <v>724</v>
      </c>
      <c r="B64" s="159" t="s">
        <v>725</v>
      </c>
      <c r="C64" s="214"/>
      <c r="D64" s="214"/>
      <c r="E64" s="170"/>
    </row>
    <row r="65" spans="1:5" ht="12.75">
      <c r="A65" s="196" t="s">
        <v>726</v>
      </c>
      <c r="B65" s="159" t="s">
        <v>727</v>
      </c>
      <c r="C65" s="214"/>
      <c r="D65" s="214"/>
      <c r="E65" s="170"/>
    </row>
    <row r="66" spans="1:5" ht="12.75">
      <c r="A66" s="196" t="s">
        <v>728</v>
      </c>
      <c r="B66" s="159" t="s">
        <v>729</v>
      </c>
      <c r="C66" s="214"/>
      <c r="D66" s="214"/>
      <c r="E66" s="170"/>
    </row>
    <row r="67" spans="1:5" ht="12.75">
      <c r="A67" s="196" t="s">
        <v>730</v>
      </c>
      <c r="B67" s="159" t="s">
        <v>731</v>
      </c>
      <c r="C67" s="214"/>
      <c r="D67" s="214"/>
      <c r="E67" s="170"/>
    </row>
    <row r="68" spans="1:5" ht="12.75">
      <c r="A68" s="196" t="s">
        <v>732</v>
      </c>
      <c r="B68" s="159" t="s">
        <v>733</v>
      </c>
      <c r="C68" s="214"/>
      <c r="D68" s="214"/>
      <c r="E68" s="170"/>
    </row>
    <row r="69" spans="1:5" ht="12.75">
      <c r="A69" s="196" t="s">
        <v>734</v>
      </c>
      <c r="B69" s="159" t="s">
        <v>735</v>
      </c>
      <c r="C69" s="214"/>
      <c r="D69" s="214"/>
      <c r="E69" s="170"/>
    </row>
    <row r="70" spans="1:5" ht="12.75">
      <c r="A70" s="196" t="s">
        <v>736</v>
      </c>
      <c r="B70" s="159" t="s">
        <v>737</v>
      </c>
      <c r="C70" s="214"/>
      <c r="D70" s="214"/>
      <c r="E70" s="170"/>
    </row>
    <row r="71" spans="1:5" ht="12.75">
      <c r="A71" s="196" t="s">
        <v>738</v>
      </c>
      <c r="B71" s="159" t="s">
        <v>739</v>
      </c>
      <c r="C71" s="214"/>
      <c r="D71" s="214"/>
      <c r="E71" s="170"/>
    </row>
    <row r="72" spans="1:5" ht="12.75">
      <c r="A72" s="196" t="s">
        <v>740</v>
      </c>
      <c r="B72" s="159" t="s">
        <v>741</v>
      </c>
      <c r="C72" s="214"/>
      <c r="D72" s="214"/>
      <c r="E72" s="170"/>
    </row>
    <row r="73" spans="1:5" ht="12.75">
      <c r="A73" s="196" t="s">
        <v>742</v>
      </c>
      <c r="B73" s="159" t="s">
        <v>743</v>
      </c>
      <c r="C73" s="214"/>
      <c r="D73" s="214"/>
      <c r="E73" s="170"/>
    </row>
    <row r="74" spans="1:5" ht="12.75">
      <c r="A74" s="196" t="s">
        <v>744</v>
      </c>
      <c r="B74" s="159" t="s">
        <v>745</v>
      </c>
      <c r="C74" s="214"/>
      <c r="D74" s="214"/>
      <c r="E74" s="170"/>
    </row>
    <row r="75" spans="1:5" ht="12.75">
      <c r="A75" s="196" t="s">
        <v>746</v>
      </c>
      <c r="B75" s="159" t="s">
        <v>747</v>
      </c>
      <c r="C75" s="214"/>
      <c r="D75" s="214"/>
      <c r="E75" s="170"/>
    </row>
    <row r="76" spans="1:5" ht="12.75">
      <c r="A76" s="196" t="s">
        <v>748</v>
      </c>
      <c r="B76" s="159" t="s">
        <v>749</v>
      </c>
      <c r="C76" s="214"/>
      <c r="D76" s="214"/>
      <c r="E76" s="170"/>
    </row>
    <row r="77" spans="1:5" ht="12.75">
      <c r="A77" s="196" t="s">
        <v>750</v>
      </c>
      <c r="B77" s="159" t="s">
        <v>751</v>
      </c>
      <c r="C77" s="214"/>
      <c r="D77" s="214"/>
      <c r="E77" s="170"/>
    </row>
    <row r="78" spans="1:5" ht="12.75">
      <c r="A78" s="196" t="s">
        <v>752</v>
      </c>
      <c r="B78" s="159" t="s">
        <v>753</v>
      </c>
      <c r="C78" s="214"/>
      <c r="D78" s="214"/>
      <c r="E78" s="170"/>
    </row>
    <row r="79" spans="1:5" ht="12.75">
      <c r="A79" s="196" t="s">
        <v>754</v>
      </c>
      <c r="B79" s="159" t="s">
        <v>755</v>
      </c>
      <c r="C79" s="214"/>
      <c r="D79" s="214"/>
      <c r="E79" s="170"/>
    </row>
    <row r="80" spans="1:5" ht="12.75">
      <c r="A80" s="196" t="s">
        <v>756</v>
      </c>
      <c r="B80" s="159" t="s">
        <v>757</v>
      </c>
      <c r="C80" s="214"/>
      <c r="D80" s="214"/>
      <c r="E80" s="170"/>
    </row>
    <row r="81" spans="1:5" ht="12.75">
      <c r="A81" s="196" t="s">
        <v>758</v>
      </c>
      <c r="B81" s="159" t="s">
        <v>759</v>
      </c>
      <c r="C81" s="214"/>
      <c r="D81" s="214"/>
      <c r="E81" s="170"/>
    </row>
    <row r="82" spans="1:5" ht="12.75">
      <c r="A82" s="196" t="s">
        <v>760</v>
      </c>
      <c r="B82" s="159" t="s">
        <v>761</v>
      </c>
      <c r="C82" s="214"/>
      <c r="D82" s="214"/>
      <c r="E82" s="170"/>
    </row>
    <row r="83" spans="1:5" ht="12.75">
      <c r="A83" s="196" t="s">
        <v>762</v>
      </c>
      <c r="B83" s="159" t="s">
        <v>763</v>
      </c>
      <c r="C83" s="214"/>
      <c r="D83" s="214"/>
      <c r="E83" s="170"/>
    </row>
    <row r="84" spans="1:5" ht="12.75">
      <c r="A84" s="196" t="s">
        <v>764</v>
      </c>
      <c r="B84" s="159" t="s">
        <v>765</v>
      </c>
      <c r="C84" s="214"/>
      <c r="D84" s="214"/>
      <c r="E84" s="170"/>
    </row>
    <row r="85" spans="1:5" ht="12.75">
      <c r="A85" s="196" t="s">
        <v>766</v>
      </c>
      <c r="B85" s="159" t="s">
        <v>767</v>
      </c>
      <c r="C85" s="214"/>
      <c r="D85" s="214"/>
      <c r="E85" s="170"/>
    </row>
    <row r="86" spans="1:5" ht="12.75">
      <c r="A86" s="196" t="s">
        <v>768</v>
      </c>
      <c r="B86" s="159" t="s">
        <v>769</v>
      </c>
      <c r="C86" s="214"/>
      <c r="D86" s="214"/>
      <c r="E86" s="170"/>
    </row>
    <row r="87" spans="1:5" ht="12.75">
      <c r="A87" s="196" t="s">
        <v>770</v>
      </c>
      <c r="B87" s="159" t="s">
        <v>771</v>
      </c>
      <c r="C87" s="214"/>
      <c r="D87" s="214"/>
      <c r="E87" s="170"/>
    </row>
    <row r="88" spans="1:5" ht="12.75">
      <c r="A88" s="196" t="s">
        <v>772</v>
      </c>
      <c r="B88" s="159" t="s">
        <v>773</v>
      </c>
      <c r="C88" s="214"/>
      <c r="D88" s="214"/>
      <c r="E88" s="170"/>
    </row>
    <row r="89" spans="1:5" ht="12.75">
      <c r="A89" s="196" t="s">
        <v>774</v>
      </c>
      <c r="B89" s="159" t="s">
        <v>775</v>
      </c>
      <c r="C89" s="214"/>
      <c r="D89" s="214"/>
      <c r="E89" s="170"/>
    </row>
    <row r="90" spans="1:5" ht="12.75">
      <c r="A90" s="196" t="s">
        <v>776</v>
      </c>
      <c r="B90" s="159" t="s">
        <v>777</v>
      </c>
      <c r="C90" s="214"/>
      <c r="D90" s="214"/>
      <c r="E90" s="170"/>
    </row>
    <row r="91" spans="1:5" ht="12.75">
      <c r="A91" s="196" t="s">
        <v>778</v>
      </c>
      <c r="B91" s="159" t="s">
        <v>779</v>
      </c>
      <c r="C91" s="214"/>
      <c r="D91" s="214"/>
      <c r="E91" s="170"/>
    </row>
    <row r="92" spans="1:5" ht="12.75">
      <c r="A92" s="196" t="s">
        <v>780</v>
      </c>
      <c r="B92" s="159" t="s">
        <v>7</v>
      </c>
      <c r="C92" s="214"/>
      <c r="D92" s="214"/>
      <c r="E92" s="170"/>
    </row>
    <row r="93" spans="1:5" ht="25.5">
      <c r="A93" s="196" t="s">
        <v>8</v>
      </c>
      <c r="B93" s="159" t="s">
        <v>9</v>
      </c>
      <c r="C93" s="214"/>
      <c r="D93" s="214"/>
      <c r="E93" s="170"/>
    </row>
    <row r="94" spans="1:5" ht="25.5">
      <c r="A94" s="196" t="s">
        <v>10</v>
      </c>
      <c r="B94" s="159" t="s">
        <v>9</v>
      </c>
      <c r="C94" s="214"/>
      <c r="D94" s="214"/>
      <c r="E94" s="170"/>
    </row>
    <row r="95" spans="1:5" ht="12.75">
      <c r="A95" s="196" t="s">
        <v>11</v>
      </c>
      <c r="B95" s="159" t="s">
        <v>12</v>
      </c>
      <c r="C95" s="214"/>
      <c r="D95" s="214"/>
      <c r="E95" s="170"/>
    </row>
    <row r="96" spans="1:5" ht="25.5">
      <c r="A96" s="196" t="s">
        <v>13</v>
      </c>
      <c r="B96" s="159" t="s">
        <v>14</v>
      </c>
      <c r="C96" s="214"/>
      <c r="D96" s="214"/>
      <c r="E96" s="170"/>
    </row>
    <row r="97" spans="1:5" ht="12.75">
      <c r="A97" s="196" t="s">
        <v>15</v>
      </c>
      <c r="B97" s="159" t="s">
        <v>16</v>
      </c>
      <c r="C97" s="214"/>
      <c r="D97" s="214"/>
      <c r="E97" s="170"/>
    </row>
    <row r="98" spans="1:5" ht="25.5">
      <c r="A98" s="196" t="s">
        <v>17</v>
      </c>
      <c r="B98" s="159" t="s">
        <v>18</v>
      </c>
      <c r="C98" s="214"/>
      <c r="D98" s="214"/>
      <c r="E98" s="170"/>
    </row>
    <row r="99" spans="1:5" ht="12.75">
      <c r="A99" s="196" t="s">
        <v>19</v>
      </c>
      <c r="B99" s="159" t="s">
        <v>20</v>
      </c>
      <c r="C99" s="214"/>
      <c r="D99" s="214"/>
      <c r="E99" s="170"/>
    </row>
    <row r="100" spans="1:5" ht="12.75">
      <c r="A100" s="196" t="s">
        <v>21</v>
      </c>
      <c r="B100" s="159" t="s">
        <v>22</v>
      </c>
      <c r="C100" s="214"/>
      <c r="D100" s="214"/>
      <c r="E100" s="170"/>
    </row>
    <row r="101" spans="1:5" ht="12.75">
      <c r="A101" s="196" t="s">
        <v>23</v>
      </c>
      <c r="B101" s="159" t="s">
        <v>24</v>
      </c>
      <c r="C101" s="214"/>
      <c r="D101" s="214"/>
      <c r="E101" s="170"/>
    </row>
    <row r="102" spans="1:5" ht="12.75">
      <c r="A102" s="196" t="s">
        <v>25</v>
      </c>
      <c r="B102" s="159" t="s">
        <v>26</v>
      </c>
      <c r="C102" s="214"/>
      <c r="D102" s="214"/>
      <c r="E102" s="170"/>
    </row>
    <row r="103" spans="1:5" ht="12.75">
      <c r="A103" s="196" t="s">
        <v>27</v>
      </c>
      <c r="B103" s="159" t="s">
        <v>28</v>
      </c>
      <c r="C103" s="214"/>
      <c r="D103" s="214"/>
      <c r="E103" s="170"/>
    </row>
    <row r="104" spans="1:5" ht="12.75">
      <c r="A104" s="196" t="s">
        <v>29</v>
      </c>
      <c r="B104" s="159" t="s">
        <v>30</v>
      </c>
      <c r="C104" s="214"/>
      <c r="D104" s="214"/>
      <c r="E104" s="170"/>
    </row>
    <row r="105" spans="1:5" ht="12.75">
      <c r="A105" s="196" t="s">
        <v>31</v>
      </c>
      <c r="B105" s="159" t="s">
        <v>32</v>
      </c>
      <c r="C105" s="214"/>
      <c r="D105" s="214"/>
      <c r="E105" s="170"/>
    </row>
    <row r="106" spans="1:5" ht="12.75">
      <c r="A106" s="196" t="s">
        <v>33</v>
      </c>
      <c r="B106" s="159" t="s">
        <v>34</v>
      </c>
      <c r="C106" s="214"/>
      <c r="D106" s="214"/>
      <c r="E106" s="170"/>
    </row>
    <row r="107" spans="1:5" ht="12.75">
      <c r="A107" s="196" t="s">
        <v>35</v>
      </c>
      <c r="B107" s="159" t="s">
        <v>36</v>
      </c>
      <c r="C107" s="214"/>
      <c r="D107" s="214"/>
      <c r="E107" s="170"/>
    </row>
    <row r="108" spans="1:5" ht="12.75">
      <c r="A108" s="196" t="s">
        <v>37</v>
      </c>
      <c r="B108" s="159" t="s">
        <v>38</v>
      </c>
      <c r="C108" s="214"/>
      <c r="D108" s="214"/>
      <c r="E108" s="170"/>
    </row>
    <row r="109" spans="1:5" ht="12.75">
      <c r="A109" s="196" t="s">
        <v>39</v>
      </c>
      <c r="B109" s="159" t="s">
        <v>40</v>
      </c>
      <c r="C109" s="214"/>
      <c r="D109" s="214"/>
      <c r="E109" s="170"/>
    </row>
    <row r="110" spans="1:5" ht="12.75">
      <c r="A110" s="196" t="s">
        <v>41</v>
      </c>
      <c r="B110" s="159" t="s">
        <v>42</v>
      </c>
      <c r="C110" s="214"/>
      <c r="D110" s="214"/>
      <c r="E110" s="170"/>
    </row>
    <row r="111" spans="1:5" ht="12.75">
      <c r="A111" s="196" t="s">
        <v>43</v>
      </c>
      <c r="B111" s="159" t="s">
        <v>44</v>
      </c>
      <c r="C111" s="214"/>
      <c r="D111" s="214"/>
      <c r="E111" s="170"/>
    </row>
    <row r="112" spans="1:5" ht="12.75">
      <c r="A112" s="196" t="s">
        <v>45</v>
      </c>
      <c r="B112" s="159" t="s">
        <v>46</v>
      </c>
      <c r="C112" s="214"/>
      <c r="D112" s="214"/>
      <c r="E112" s="170"/>
    </row>
    <row r="113" spans="1:5" ht="12.75">
      <c r="A113" s="196" t="s">
        <v>47</v>
      </c>
      <c r="B113" s="159" t="s">
        <v>48</v>
      </c>
      <c r="C113" s="214"/>
      <c r="D113" s="214"/>
      <c r="E113" s="170"/>
    </row>
    <row r="114" spans="1:5" ht="12.75">
      <c r="A114" s="196" t="s">
        <v>49</v>
      </c>
      <c r="B114" s="159" t="s">
        <v>50</v>
      </c>
      <c r="C114" s="214"/>
      <c r="D114" s="214"/>
      <c r="E114" s="170"/>
    </row>
    <row r="115" spans="1:5" ht="12.75">
      <c r="A115" s="196" t="s">
        <v>51</v>
      </c>
      <c r="B115" s="159" t="s">
        <v>52</v>
      </c>
      <c r="C115" s="214"/>
      <c r="D115" s="214"/>
      <c r="E115" s="170"/>
    </row>
    <row r="116" spans="1:5" ht="12.75">
      <c r="A116" s="196" t="s">
        <v>53</v>
      </c>
      <c r="B116" s="159" t="s">
        <v>54</v>
      </c>
      <c r="C116" s="214"/>
      <c r="D116" s="214"/>
      <c r="E116" s="170"/>
    </row>
    <row r="117" spans="1:5" ht="12.75">
      <c r="A117" s="196" t="s">
        <v>55</v>
      </c>
      <c r="B117" s="159" t="s">
        <v>56</v>
      </c>
      <c r="C117" s="214"/>
      <c r="D117" s="214"/>
      <c r="E117" s="170"/>
    </row>
    <row r="118" spans="1:5" ht="12.75">
      <c r="A118" s="196" t="s">
        <v>57</v>
      </c>
      <c r="B118" s="159" t="s">
        <v>58</v>
      </c>
      <c r="C118" s="214"/>
      <c r="D118" s="214"/>
      <c r="E118" s="170"/>
    </row>
    <row r="119" spans="1:5" ht="12.75">
      <c r="A119" s="196" t="s">
        <v>59</v>
      </c>
      <c r="B119" s="159" t="s">
        <v>60</v>
      </c>
      <c r="C119" s="214"/>
      <c r="D119" s="214"/>
      <c r="E119" s="170"/>
    </row>
    <row r="120" spans="1:5" ht="12.75">
      <c r="A120" s="196" t="s">
        <v>61</v>
      </c>
      <c r="B120" s="159" t="s">
        <v>62</v>
      </c>
      <c r="C120" s="214"/>
      <c r="D120" s="214"/>
      <c r="E120" s="170"/>
    </row>
    <row r="121" spans="1:5" ht="12.75">
      <c r="A121" s="196" t="s">
        <v>63</v>
      </c>
      <c r="B121" s="159" t="s">
        <v>64</v>
      </c>
      <c r="C121" s="214"/>
      <c r="D121" s="214"/>
      <c r="E121" s="170"/>
    </row>
    <row r="122" spans="1:5" ht="12.75">
      <c r="A122" s="196" t="s">
        <v>65</v>
      </c>
      <c r="B122" s="159" t="s">
        <v>66</v>
      </c>
      <c r="C122" s="214"/>
      <c r="D122" s="214"/>
      <c r="E122" s="170"/>
    </row>
    <row r="123" spans="1:5" ht="12.75">
      <c r="A123" s="196" t="s">
        <v>67</v>
      </c>
      <c r="B123" s="159" t="s">
        <v>68</v>
      </c>
      <c r="C123" s="214"/>
      <c r="D123" s="214"/>
      <c r="E123" s="170"/>
    </row>
    <row r="124" spans="1:5" ht="12.75">
      <c r="A124" s="196" t="s">
        <v>69</v>
      </c>
      <c r="B124" s="159" t="s">
        <v>70</v>
      </c>
      <c r="C124" s="214"/>
      <c r="D124" s="214"/>
      <c r="E124" s="170"/>
    </row>
    <row r="125" spans="1:2" ht="12.75">
      <c r="A125" s="145"/>
      <c r="B125" s="198"/>
    </row>
    <row r="126" spans="1:2" ht="12.75">
      <c r="A126" s="318" t="s">
        <v>148</v>
      </c>
      <c r="B126" s="319"/>
    </row>
    <row r="127" spans="1:5" ht="51">
      <c r="A127" s="200" t="s">
        <v>279</v>
      </c>
      <c r="B127" s="220" t="s">
        <v>280</v>
      </c>
      <c r="C127" s="199"/>
      <c r="D127" s="199"/>
      <c r="E127" s="170"/>
    </row>
    <row r="128" spans="1:5" ht="25.5">
      <c r="A128" s="200" t="s">
        <v>286</v>
      </c>
      <c r="B128" s="220" t="s">
        <v>287</v>
      </c>
      <c r="C128" s="199"/>
      <c r="D128" s="199"/>
      <c r="E128" s="170"/>
    </row>
    <row r="129" spans="1:5" ht="25.5">
      <c r="A129" s="200" t="s">
        <v>288</v>
      </c>
      <c r="B129" s="220" t="s">
        <v>289</v>
      </c>
      <c r="C129" s="199"/>
      <c r="D129" s="199"/>
      <c r="E129" s="170"/>
    </row>
    <row r="130" spans="1:5" ht="25.5">
      <c r="A130" s="200" t="s">
        <v>290</v>
      </c>
      <c r="B130" s="220" t="s">
        <v>291</v>
      </c>
      <c r="C130" s="199"/>
      <c r="D130" s="199"/>
      <c r="E130" s="170"/>
    </row>
    <row r="131" spans="1:5" ht="38.25">
      <c r="A131" s="200" t="s">
        <v>292</v>
      </c>
      <c r="B131" s="220" t="s">
        <v>293</v>
      </c>
      <c r="C131" s="199"/>
      <c r="D131" s="199"/>
      <c r="E131" s="170"/>
    </row>
    <row r="132" spans="1:5" ht="25.5">
      <c r="A132" s="200" t="s">
        <v>294</v>
      </c>
      <c r="B132" s="220" t="s">
        <v>295</v>
      </c>
      <c r="C132" s="199"/>
      <c r="D132" s="199"/>
      <c r="E132" s="170"/>
    </row>
    <row r="133" spans="1:5" ht="25.5">
      <c r="A133" s="200" t="s">
        <v>296</v>
      </c>
      <c r="B133" s="220" t="s">
        <v>297</v>
      </c>
      <c r="C133" s="199"/>
      <c r="D133" s="199"/>
      <c r="E133" s="170"/>
    </row>
    <row r="134" spans="1:5" ht="38.25">
      <c r="A134" s="200" t="s">
        <v>298</v>
      </c>
      <c r="B134" s="220" t="s">
        <v>299</v>
      </c>
      <c r="C134" s="199"/>
      <c r="D134" s="199"/>
      <c r="E134" s="170"/>
    </row>
    <row r="135" spans="1:5" ht="38.25">
      <c r="A135" s="200" t="s">
        <v>300</v>
      </c>
      <c r="B135" s="220" t="s">
        <v>301</v>
      </c>
      <c r="C135" s="199"/>
      <c r="D135" s="199"/>
      <c r="E135" s="170"/>
    </row>
    <row r="136" spans="1:5" ht="25.5">
      <c r="A136" s="200" t="s">
        <v>302</v>
      </c>
      <c r="B136" s="220" t="s">
        <v>303</v>
      </c>
      <c r="C136" s="199"/>
      <c r="D136" s="199"/>
      <c r="E136" s="170"/>
    </row>
    <row r="137" spans="1:5" ht="25.5">
      <c r="A137" s="200" t="s">
        <v>304</v>
      </c>
      <c r="B137" s="220" t="s">
        <v>305</v>
      </c>
      <c r="C137" s="199"/>
      <c r="D137" s="199"/>
      <c r="E137" s="170"/>
    </row>
    <row r="138" spans="1:5" ht="25.5">
      <c r="A138" s="200" t="s">
        <v>306</v>
      </c>
      <c r="B138" s="220" t="s">
        <v>307</v>
      </c>
      <c r="C138" s="199"/>
      <c r="D138" s="199"/>
      <c r="E138" s="170"/>
    </row>
    <row r="139" spans="1:5" ht="25.5">
      <c r="A139" s="200" t="s">
        <v>308</v>
      </c>
      <c r="B139" s="220" t="s">
        <v>309</v>
      </c>
      <c r="C139" s="199"/>
      <c r="D139" s="199"/>
      <c r="E139" s="170"/>
    </row>
    <row r="140" spans="1:5" ht="25.5">
      <c r="A140" s="200" t="s">
        <v>310</v>
      </c>
      <c r="B140" s="220" t="s">
        <v>311</v>
      </c>
      <c r="C140" s="199"/>
      <c r="D140" s="199"/>
      <c r="E140" s="170"/>
    </row>
    <row r="141" spans="1:5" ht="25.5">
      <c r="A141" s="200" t="s">
        <v>312</v>
      </c>
      <c r="B141" s="220" t="s">
        <v>313</v>
      </c>
      <c r="C141" s="199"/>
      <c r="D141" s="199"/>
      <c r="E141" s="170"/>
    </row>
    <row r="142" spans="1:5" ht="38.25">
      <c r="A142" s="200" t="s">
        <v>314</v>
      </c>
      <c r="B142" s="220" t="s">
        <v>315</v>
      </c>
      <c r="C142" s="199"/>
      <c r="D142" s="199"/>
      <c r="E142" s="170"/>
    </row>
    <row r="143" spans="1:5" ht="25.5">
      <c r="A143" s="200" t="s">
        <v>316</v>
      </c>
      <c r="B143" s="220" t="s">
        <v>317</v>
      </c>
      <c r="C143" s="199"/>
      <c r="D143" s="199"/>
      <c r="E143" s="170"/>
    </row>
    <row r="144" spans="1:5" ht="25.5">
      <c r="A144" s="200" t="s">
        <v>318</v>
      </c>
      <c r="B144" s="220" t="s">
        <v>319</v>
      </c>
      <c r="C144" s="199"/>
      <c r="D144" s="199"/>
      <c r="E144" s="170"/>
    </row>
    <row r="145" spans="1:5" ht="25.5">
      <c r="A145" s="200" t="s">
        <v>320</v>
      </c>
      <c r="B145" s="220" t="s">
        <v>321</v>
      </c>
      <c r="C145" s="199"/>
      <c r="D145" s="199"/>
      <c r="E145" s="170"/>
    </row>
    <row r="146" spans="1:5" ht="25.5">
      <c r="A146" s="200" t="s">
        <v>322</v>
      </c>
      <c r="B146" s="220" t="s">
        <v>323</v>
      </c>
      <c r="C146" s="199"/>
      <c r="D146" s="199"/>
      <c r="E146" s="170"/>
    </row>
    <row r="147" spans="1:5" ht="25.5">
      <c r="A147" s="200" t="s">
        <v>324</v>
      </c>
      <c r="B147" s="220" t="s">
        <v>325</v>
      </c>
      <c r="C147" s="199"/>
      <c r="D147" s="199"/>
      <c r="E147" s="170"/>
    </row>
    <row r="148" spans="1:5" ht="25.5">
      <c r="A148" s="200" t="s">
        <v>326</v>
      </c>
      <c r="B148" s="220" t="s">
        <v>327</v>
      </c>
      <c r="C148" s="199"/>
      <c r="D148" s="199"/>
      <c r="E148" s="170"/>
    </row>
    <row r="149" spans="1:5" ht="25.5">
      <c r="A149" s="200" t="s">
        <v>328</v>
      </c>
      <c r="B149" s="220" t="s">
        <v>329</v>
      </c>
      <c r="C149" s="199"/>
      <c r="D149" s="199"/>
      <c r="E149" s="170"/>
    </row>
    <row r="150" spans="1:5" ht="25.5">
      <c r="A150" s="200" t="s">
        <v>330</v>
      </c>
      <c r="B150" s="220" t="s">
        <v>331</v>
      </c>
      <c r="C150" s="199"/>
      <c r="D150" s="199"/>
      <c r="E150" s="170"/>
    </row>
    <row r="151" spans="1:5" ht="51">
      <c r="A151" s="200" t="s">
        <v>332</v>
      </c>
      <c r="B151" s="220" t="s">
        <v>333</v>
      </c>
      <c r="C151" s="199"/>
      <c r="D151" s="199"/>
      <c r="E151" s="170"/>
    </row>
    <row r="152" spans="1:5" ht="38.25">
      <c r="A152" s="200" t="s">
        <v>334</v>
      </c>
      <c r="B152" s="220" t="s">
        <v>335</v>
      </c>
      <c r="C152" s="199"/>
      <c r="D152" s="199"/>
      <c r="E152" s="170"/>
    </row>
    <row r="153" spans="1:5" ht="25.5">
      <c r="A153" s="200" t="s">
        <v>336</v>
      </c>
      <c r="B153" s="220" t="s">
        <v>337</v>
      </c>
      <c r="C153" s="199"/>
      <c r="D153" s="199"/>
      <c r="E153" s="170"/>
    </row>
    <row r="154" spans="1:5" ht="38.25">
      <c r="A154" s="200" t="s">
        <v>338</v>
      </c>
      <c r="B154" s="220" t="s">
        <v>339</v>
      </c>
      <c r="C154" s="199"/>
      <c r="D154" s="199"/>
      <c r="E154" s="170"/>
    </row>
    <row r="155" spans="1:5" ht="38.25">
      <c r="A155" s="200" t="s">
        <v>340</v>
      </c>
      <c r="B155" s="220" t="s">
        <v>341</v>
      </c>
      <c r="C155" s="199"/>
      <c r="D155" s="199"/>
      <c r="E155" s="170"/>
    </row>
    <row r="156" spans="1:5" ht="38.25">
      <c r="A156" s="200" t="s">
        <v>342</v>
      </c>
      <c r="B156" s="220" t="s">
        <v>343</v>
      </c>
      <c r="C156" s="199"/>
      <c r="D156" s="199"/>
      <c r="E156" s="170"/>
    </row>
    <row r="157" spans="1:5" ht="38.25">
      <c r="A157" s="200" t="s">
        <v>344</v>
      </c>
      <c r="B157" s="220" t="s">
        <v>345</v>
      </c>
      <c r="C157" s="199"/>
      <c r="D157" s="199"/>
      <c r="E157" s="170"/>
    </row>
    <row r="158" spans="1:5" ht="38.25">
      <c r="A158" s="200" t="s">
        <v>346</v>
      </c>
      <c r="B158" s="220" t="s">
        <v>347</v>
      </c>
      <c r="C158" s="199"/>
      <c r="D158" s="199"/>
      <c r="E158" s="170"/>
    </row>
    <row r="159" spans="1:5" ht="25.5">
      <c r="A159" s="200" t="s">
        <v>348</v>
      </c>
      <c r="B159" s="220" t="s">
        <v>349</v>
      </c>
      <c r="C159" s="199"/>
      <c r="D159" s="199"/>
      <c r="E159" s="170"/>
    </row>
    <row r="160" spans="1:5" ht="38.25">
      <c r="A160" s="200" t="s">
        <v>350</v>
      </c>
      <c r="B160" s="220" t="s">
        <v>351</v>
      </c>
      <c r="C160" s="199"/>
      <c r="D160" s="199"/>
      <c r="E160" s="170"/>
    </row>
    <row r="161" spans="1:5" ht="25.5">
      <c r="A161" s="200" t="s">
        <v>352</v>
      </c>
      <c r="B161" s="220" t="s">
        <v>353</v>
      </c>
      <c r="C161" s="199"/>
      <c r="D161" s="199"/>
      <c r="E161" s="170"/>
    </row>
    <row r="162" spans="1:5" ht="51">
      <c r="A162" s="200" t="s">
        <v>354</v>
      </c>
      <c r="B162" s="220" t="s">
        <v>355</v>
      </c>
      <c r="C162" s="199"/>
      <c r="D162" s="199"/>
      <c r="E162" s="170"/>
    </row>
    <row r="163" spans="1:5" ht="25.5">
      <c r="A163" s="200" t="s">
        <v>75</v>
      </c>
      <c r="B163" s="220" t="s">
        <v>356</v>
      </c>
      <c r="C163" s="199"/>
      <c r="D163" s="199"/>
      <c r="E163" s="170"/>
    </row>
    <row r="164" spans="1:5" ht="25.5">
      <c r="A164" s="200" t="s">
        <v>357</v>
      </c>
      <c r="B164" s="221" t="s">
        <v>358</v>
      </c>
      <c r="C164" s="199"/>
      <c r="D164" s="199"/>
      <c r="E164" s="170"/>
    </row>
    <row r="165" spans="1:5" ht="25.5">
      <c r="A165" s="200" t="s">
        <v>359</v>
      </c>
      <c r="B165" s="221" t="s">
        <v>360</v>
      </c>
      <c r="C165" s="199"/>
      <c r="D165" s="199"/>
      <c r="E165" s="170"/>
    </row>
    <row r="166" spans="1:5" ht="25.5">
      <c r="A166" s="200" t="s">
        <v>361</v>
      </c>
      <c r="B166" s="221" t="s">
        <v>362</v>
      </c>
      <c r="C166" s="199"/>
      <c r="D166" s="199"/>
      <c r="E166" s="170"/>
    </row>
    <row r="167" spans="1:5" ht="25.5">
      <c r="A167" s="200" t="s">
        <v>363</v>
      </c>
      <c r="B167" s="221" t="s">
        <v>364</v>
      </c>
      <c r="C167" s="199"/>
      <c r="D167" s="199"/>
      <c r="E167" s="170"/>
    </row>
    <row r="168" spans="1:5" ht="25.5">
      <c r="A168" s="200" t="s">
        <v>365</v>
      </c>
      <c r="B168" s="221" t="s">
        <v>366</v>
      </c>
      <c r="C168" s="199"/>
      <c r="D168" s="199"/>
      <c r="E168" s="170"/>
    </row>
    <row r="169" spans="1:5" ht="25.5">
      <c r="A169" s="200" t="s">
        <v>367</v>
      </c>
      <c r="B169" s="221" t="s">
        <v>368</v>
      </c>
      <c r="C169" s="199"/>
      <c r="D169" s="199"/>
      <c r="E169" s="170"/>
    </row>
    <row r="170" spans="1:5" ht="25.5">
      <c r="A170" s="200" t="s">
        <v>369</v>
      </c>
      <c r="B170" s="221" t="s">
        <v>370</v>
      </c>
      <c r="C170" s="199"/>
      <c r="D170" s="199"/>
      <c r="E170" s="170"/>
    </row>
    <row r="171" spans="1:5" ht="25.5">
      <c r="A171" s="200" t="s">
        <v>371</v>
      </c>
      <c r="B171" s="221" t="s">
        <v>372</v>
      </c>
      <c r="C171" s="199"/>
      <c r="D171" s="199"/>
      <c r="E171" s="170"/>
    </row>
    <row r="172" spans="1:5" ht="25.5">
      <c r="A172" s="200" t="s">
        <v>373</v>
      </c>
      <c r="B172" s="221" t="s">
        <v>374</v>
      </c>
      <c r="C172" s="199"/>
      <c r="D172" s="199"/>
      <c r="E172" s="170"/>
    </row>
    <row r="173" spans="1:5" ht="38.25">
      <c r="A173" s="200" t="s">
        <v>375</v>
      </c>
      <c r="B173" s="221" t="s">
        <v>376</v>
      </c>
      <c r="C173" s="199"/>
      <c r="D173" s="199"/>
      <c r="E173" s="170"/>
    </row>
    <row r="174" spans="1:5" ht="25.5">
      <c r="A174" s="200" t="s">
        <v>377</v>
      </c>
      <c r="B174" s="221" t="s">
        <v>378</v>
      </c>
      <c r="C174" s="199"/>
      <c r="D174" s="199"/>
      <c r="E174" s="170"/>
    </row>
    <row r="175" spans="1:5" ht="38.25">
      <c r="A175" s="200" t="s">
        <v>379</v>
      </c>
      <c r="B175" s="221" t="s">
        <v>380</v>
      </c>
      <c r="C175" s="199"/>
      <c r="D175" s="199"/>
      <c r="E175" s="170"/>
    </row>
    <row r="176" spans="1:5" ht="38.25">
      <c r="A176" s="200" t="s">
        <v>381</v>
      </c>
      <c r="B176" s="221" t="s">
        <v>382</v>
      </c>
      <c r="C176" s="199"/>
      <c r="D176" s="199"/>
      <c r="E176" s="170"/>
    </row>
    <row r="177" spans="1:5" ht="25.5">
      <c r="A177" s="200" t="s">
        <v>383</v>
      </c>
      <c r="B177" s="221" t="s">
        <v>384</v>
      </c>
      <c r="C177" s="199"/>
      <c r="D177" s="199"/>
      <c r="E177" s="170"/>
    </row>
    <row r="178" spans="1:5" ht="25.5">
      <c r="A178" s="200" t="s">
        <v>385</v>
      </c>
      <c r="B178" s="221" t="s">
        <v>386</v>
      </c>
      <c r="C178" s="199"/>
      <c r="D178" s="199"/>
      <c r="E178" s="170"/>
    </row>
    <row r="179" spans="1:5" ht="38.25">
      <c r="A179" s="200" t="s">
        <v>387</v>
      </c>
      <c r="B179" s="221" t="s">
        <v>388</v>
      </c>
      <c r="C179" s="199"/>
      <c r="D179" s="199"/>
      <c r="E179" s="170"/>
    </row>
    <row r="180" spans="1:5" ht="38.25">
      <c r="A180" s="200" t="s">
        <v>389</v>
      </c>
      <c r="B180" s="221" t="s">
        <v>390</v>
      </c>
      <c r="C180" s="199"/>
      <c r="D180" s="199"/>
      <c r="E180" s="170"/>
    </row>
    <row r="181" spans="1:5" ht="25.5">
      <c r="A181" s="200" t="s">
        <v>391</v>
      </c>
      <c r="B181" s="221" t="s">
        <v>392</v>
      </c>
      <c r="C181" s="199"/>
      <c r="D181" s="199"/>
      <c r="E181" s="170"/>
    </row>
    <row r="182" spans="1:5" ht="38.25">
      <c r="A182" s="200" t="s">
        <v>393</v>
      </c>
      <c r="B182" s="221" t="s">
        <v>394</v>
      </c>
      <c r="C182" s="199"/>
      <c r="D182" s="199"/>
      <c r="E182" s="170"/>
    </row>
    <row r="183" spans="1:5" ht="25.5">
      <c r="A183" s="200" t="s">
        <v>395</v>
      </c>
      <c r="B183" s="221" t="s">
        <v>396</v>
      </c>
      <c r="C183" s="199"/>
      <c r="D183" s="199"/>
      <c r="E183" s="170"/>
    </row>
    <row r="184" spans="1:5" ht="38.25">
      <c r="A184" s="200" t="s">
        <v>395</v>
      </c>
      <c r="B184" s="221" t="s">
        <v>397</v>
      </c>
      <c r="C184" s="199"/>
      <c r="D184" s="199"/>
      <c r="E184" s="170"/>
    </row>
    <row r="185" spans="1:5" ht="38.25">
      <c r="A185" s="200" t="s">
        <v>398</v>
      </c>
      <c r="B185" s="221" t="s">
        <v>399</v>
      </c>
      <c r="C185" s="199"/>
      <c r="D185" s="199"/>
      <c r="E185" s="170"/>
    </row>
    <row r="186" spans="1:5" ht="25.5">
      <c r="A186" s="200" t="s">
        <v>400</v>
      </c>
      <c r="B186" s="221" t="s">
        <v>401</v>
      </c>
      <c r="C186" s="199"/>
      <c r="D186" s="199"/>
      <c r="E186" s="170"/>
    </row>
    <row r="187" spans="1:5" ht="38.25">
      <c r="A187" s="200" t="s">
        <v>402</v>
      </c>
      <c r="B187" s="221" t="s">
        <v>403</v>
      </c>
      <c r="C187" s="199"/>
      <c r="D187" s="199"/>
      <c r="E187" s="170"/>
    </row>
    <row r="188" spans="1:5" ht="25.5">
      <c r="A188" s="200" t="s">
        <v>404</v>
      </c>
      <c r="B188" s="221" t="s">
        <v>405</v>
      </c>
      <c r="C188" s="199"/>
      <c r="D188" s="199"/>
      <c r="E188" s="170"/>
    </row>
    <row r="189" spans="1:5" ht="25.5">
      <c r="A189" s="200" t="s">
        <v>406</v>
      </c>
      <c r="B189" s="221" t="s">
        <v>407</v>
      </c>
      <c r="C189" s="199"/>
      <c r="D189" s="199"/>
      <c r="E189" s="170"/>
    </row>
    <row r="190" spans="1:5" ht="25.5">
      <c r="A190" s="200" t="s">
        <v>408</v>
      </c>
      <c r="B190" s="221" t="s">
        <v>409</v>
      </c>
      <c r="C190" s="199"/>
      <c r="D190" s="199"/>
      <c r="E190" s="170"/>
    </row>
    <row r="191" spans="1:5" ht="25.5">
      <c r="A191" s="200" t="s">
        <v>410</v>
      </c>
      <c r="B191" s="221" t="s">
        <v>411</v>
      </c>
      <c r="C191" s="199"/>
      <c r="D191" s="199"/>
      <c r="E191" s="170"/>
    </row>
    <row r="192" spans="1:5" ht="25.5">
      <c r="A192" s="200" t="s">
        <v>412</v>
      </c>
      <c r="B192" s="221" t="s">
        <v>413</v>
      </c>
      <c r="C192" s="199"/>
      <c r="D192" s="199"/>
      <c r="E192" s="170"/>
    </row>
    <row r="193" spans="1:5" ht="38.25">
      <c r="A193" s="200" t="s">
        <v>414</v>
      </c>
      <c r="B193" s="221" t="s">
        <v>415</v>
      </c>
      <c r="C193" s="199"/>
      <c r="D193" s="199"/>
      <c r="E193" s="170"/>
    </row>
    <row r="194" spans="1:5" ht="25.5">
      <c r="A194" s="200" t="s">
        <v>416</v>
      </c>
      <c r="B194" s="221" t="s">
        <v>417</v>
      </c>
      <c r="C194" s="199"/>
      <c r="D194" s="199"/>
      <c r="E194" s="170"/>
    </row>
    <row r="195" spans="1:5" ht="25.5">
      <c r="A195" s="200" t="s">
        <v>418</v>
      </c>
      <c r="B195" s="221" t="s">
        <v>419</v>
      </c>
      <c r="C195" s="199"/>
      <c r="D195" s="199"/>
      <c r="E195" s="170"/>
    </row>
    <row r="196" spans="1:5" ht="25.5">
      <c r="A196" s="200" t="s">
        <v>420</v>
      </c>
      <c r="B196" s="221" t="s">
        <v>421</v>
      </c>
      <c r="C196" s="199"/>
      <c r="D196" s="199"/>
      <c r="E196" s="170"/>
    </row>
    <row r="197" spans="1:5" ht="25.5">
      <c r="A197" s="200" t="s">
        <v>422</v>
      </c>
      <c r="B197" s="221" t="s">
        <v>423</v>
      </c>
      <c r="C197" s="199"/>
      <c r="D197" s="199"/>
      <c r="E197" s="170"/>
    </row>
    <row r="198" spans="1:5" ht="25.5">
      <c r="A198" s="200" t="s">
        <v>424</v>
      </c>
      <c r="B198" s="221" t="s">
        <v>425</v>
      </c>
      <c r="C198" s="199"/>
      <c r="D198" s="199"/>
      <c r="E198" s="170"/>
    </row>
    <row r="199" spans="1:5" ht="38.25">
      <c r="A199" s="200" t="s">
        <v>426</v>
      </c>
      <c r="B199" s="221" t="s">
        <v>427</v>
      </c>
      <c r="C199" s="199"/>
      <c r="D199" s="199"/>
      <c r="E199" s="170"/>
    </row>
    <row r="200" spans="1:5" ht="25.5">
      <c r="A200" s="200" t="s">
        <v>76</v>
      </c>
      <c r="B200" s="221" t="s">
        <v>428</v>
      </c>
      <c r="C200" s="199"/>
      <c r="D200" s="199"/>
      <c r="E200" s="170"/>
    </row>
    <row r="201" spans="1:5" ht="25.5">
      <c r="A201" s="200" t="s">
        <v>429</v>
      </c>
      <c r="B201" s="221" t="s">
        <v>430</v>
      </c>
      <c r="C201" s="199"/>
      <c r="D201" s="199"/>
      <c r="E201" s="170"/>
    </row>
    <row r="202" spans="1:5" ht="25.5">
      <c r="A202" s="200" t="s">
        <v>431</v>
      </c>
      <c r="B202" s="221" t="s">
        <v>432</v>
      </c>
      <c r="C202" s="199"/>
      <c r="D202" s="199"/>
      <c r="E202" s="170"/>
    </row>
    <row r="203" spans="1:5" ht="25.5">
      <c r="A203" s="200" t="s">
        <v>433</v>
      </c>
      <c r="B203" s="221" t="s">
        <v>434</v>
      </c>
      <c r="C203" s="199"/>
      <c r="D203" s="199"/>
      <c r="E203" s="170"/>
    </row>
    <row r="204" spans="1:5" ht="25.5">
      <c r="A204" s="200" t="s">
        <v>435</v>
      </c>
      <c r="B204" s="221" t="s">
        <v>436</v>
      </c>
      <c r="C204" s="199"/>
      <c r="D204" s="199"/>
      <c r="E204" s="170"/>
    </row>
    <row r="205" spans="1:5" ht="25.5">
      <c r="A205" s="200" t="s">
        <v>437</v>
      </c>
      <c r="B205" s="221" t="s">
        <v>438</v>
      </c>
      <c r="C205" s="199"/>
      <c r="D205" s="199"/>
      <c r="E205" s="170"/>
    </row>
    <row r="206" spans="1:5" ht="25.5">
      <c r="A206" s="200" t="s">
        <v>439</v>
      </c>
      <c r="B206" s="221" t="s">
        <v>440</v>
      </c>
      <c r="C206" s="199"/>
      <c r="D206" s="199"/>
      <c r="E206" s="170"/>
    </row>
    <row r="207" spans="1:5" ht="25.5">
      <c r="A207" s="200" t="s">
        <v>441</v>
      </c>
      <c r="B207" s="221" t="s">
        <v>442</v>
      </c>
      <c r="C207" s="199"/>
      <c r="D207" s="199"/>
      <c r="E207" s="170"/>
    </row>
    <row r="208" spans="1:5" ht="25.5">
      <c r="A208" s="200" t="s">
        <v>443</v>
      </c>
      <c r="B208" s="221" t="s">
        <v>444</v>
      </c>
      <c r="C208" s="199"/>
      <c r="D208" s="199"/>
      <c r="E208" s="170"/>
    </row>
    <row r="209" spans="1:5" ht="51">
      <c r="A209" s="200" t="s">
        <v>445</v>
      </c>
      <c r="B209" s="221" t="s">
        <v>446</v>
      </c>
      <c r="C209" s="199"/>
      <c r="D209" s="199"/>
      <c r="E209" s="170"/>
    </row>
    <row r="210" spans="1:5" ht="25.5">
      <c r="A210" s="200" t="s">
        <v>447</v>
      </c>
      <c r="B210" s="221" t="s">
        <v>448</v>
      </c>
      <c r="C210" s="199"/>
      <c r="D210" s="199"/>
      <c r="E210" s="170"/>
    </row>
    <row r="211" spans="1:5" ht="25.5">
      <c r="A211" s="200" t="s">
        <v>449</v>
      </c>
      <c r="B211" s="221" t="s">
        <v>450</v>
      </c>
      <c r="C211" s="199"/>
      <c r="D211" s="199"/>
      <c r="E211" s="170"/>
    </row>
    <row r="212" spans="1:5" ht="25.5">
      <c r="A212" s="200" t="s">
        <v>451</v>
      </c>
      <c r="B212" s="221" t="s">
        <v>452</v>
      </c>
      <c r="C212" s="199"/>
      <c r="D212" s="199"/>
      <c r="E212" s="170"/>
    </row>
    <row r="213" spans="1:5" ht="51">
      <c r="A213" s="200" t="s">
        <v>453</v>
      </c>
      <c r="B213" s="221" t="s">
        <v>454</v>
      </c>
      <c r="C213" s="199"/>
      <c r="D213" s="199"/>
      <c r="E213" s="170"/>
    </row>
    <row r="214" spans="1:5" ht="63.75">
      <c r="A214" s="200" t="s">
        <v>455</v>
      </c>
      <c r="B214" s="221" t="s">
        <v>456</v>
      </c>
      <c r="C214" s="199"/>
      <c r="D214" s="199"/>
      <c r="E214" s="170"/>
    </row>
    <row r="215" spans="1:5" ht="25.5">
      <c r="A215" s="200" t="s">
        <v>77</v>
      </c>
      <c r="B215" s="221" t="s">
        <v>457</v>
      </c>
      <c r="C215" s="199"/>
      <c r="D215" s="199"/>
      <c r="E215" s="170"/>
    </row>
    <row r="216" spans="1:5" ht="25.5">
      <c r="A216" s="200" t="s">
        <v>458</v>
      </c>
      <c r="B216" s="221" t="s">
        <v>459</v>
      </c>
      <c r="C216" s="199"/>
      <c r="D216" s="199"/>
      <c r="E216" s="170"/>
    </row>
    <row r="217" spans="1:5" ht="25.5">
      <c r="A217" s="200" t="s">
        <v>460</v>
      </c>
      <c r="B217" s="221" t="s">
        <v>461</v>
      </c>
      <c r="C217" s="199"/>
      <c r="D217" s="199"/>
      <c r="E217" s="170"/>
    </row>
    <row r="218" spans="1:5" ht="25.5">
      <c r="A218" s="200" t="s">
        <v>462</v>
      </c>
      <c r="B218" s="221" t="s">
        <v>465</v>
      </c>
      <c r="C218" s="199"/>
      <c r="D218" s="199"/>
      <c r="E218" s="170"/>
    </row>
    <row r="219" spans="1:5" ht="25.5">
      <c r="A219" s="200" t="s">
        <v>463</v>
      </c>
      <c r="B219" s="221" t="s">
        <v>464</v>
      </c>
      <c r="C219" s="199"/>
      <c r="D219" s="199"/>
      <c r="E219" s="170"/>
    </row>
    <row r="220" spans="1:5" ht="25.5">
      <c r="A220" s="200" t="s">
        <v>467</v>
      </c>
      <c r="B220" s="221" t="s">
        <v>466</v>
      </c>
      <c r="C220" s="199"/>
      <c r="D220" s="199"/>
      <c r="E220" s="170"/>
    </row>
    <row r="221" spans="1:5" ht="25.5">
      <c r="A221" s="200" t="s">
        <v>468</v>
      </c>
      <c r="B221" s="221" t="s">
        <v>469</v>
      </c>
      <c r="C221" s="199"/>
      <c r="D221" s="199"/>
      <c r="E221" s="170"/>
    </row>
    <row r="222" spans="1:5" ht="51">
      <c r="A222" s="200" t="s">
        <v>470</v>
      </c>
      <c r="B222" s="221" t="s">
        <v>471</v>
      </c>
      <c r="C222" s="199"/>
      <c r="D222" s="199"/>
      <c r="E222" s="170"/>
    </row>
    <row r="223" spans="1:5" ht="25.5">
      <c r="A223" s="200" t="s">
        <v>472</v>
      </c>
      <c r="B223" s="221" t="s">
        <v>473</v>
      </c>
      <c r="C223" s="199"/>
      <c r="D223" s="199"/>
      <c r="E223" s="170"/>
    </row>
    <row r="224" spans="1:5" ht="25.5">
      <c r="A224" s="200" t="s">
        <v>474</v>
      </c>
      <c r="B224" s="221" t="s">
        <v>475</v>
      </c>
      <c r="C224" s="199"/>
      <c r="D224" s="199"/>
      <c r="E224" s="170"/>
    </row>
    <row r="225" spans="1:5" ht="51">
      <c r="A225" s="200" t="s">
        <v>476</v>
      </c>
      <c r="B225" s="221" t="s">
        <v>477</v>
      </c>
      <c r="C225" s="199"/>
      <c r="D225" s="199"/>
      <c r="E225" s="170"/>
    </row>
    <row r="226" spans="1:5" ht="25.5">
      <c r="A226" s="200" t="s">
        <v>478</v>
      </c>
      <c r="B226" s="221" t="s">
        <v>479</v>
      </c>
      <c r="C226" s="199"/>
      <c r="D226" s="199"/>
      <c r="E226" s="170"/>
    </row>
    <row r="227" spans="1:5" ht="25.5">
      <c r="A227" s="200" t="s">
        <v>481</v>
      </c>
      <c r="B227" s="221" t="s">
        <v>480</v>
      </c>
      <c r="C227" s="199"/>
      <c r="D227" s="199"/>
      <c r="E227" s="170"/>
    </row>
    <row r="228" spans="1:5" ht="25.5">
      <c r="A228" s="200" t="s">
        <v>482</v>
      </c>
      <c r="B228" s="221" t="s">
        <v>483</v>
      </c>
      <c r="C228" s="199"/>
      <c r="D228" s="199"/>
      <c r="E228" s="170"/>
    </row>
    <row r="229" spans="1:5" ht="25.5">
      <c r="A229" s="200" t="s">
        <v>484</v>
      </c>
      <c r="B229" s="221" t="s">
        <v>485</v>
      </c>
      <c r="C229" s="199"/>
      <c r="D229" s="199"/>
      <c r="E229" s="170"/>
    </row>
    <row r="230" spans="1:5" ht="25.5">
      <c r="A230" s="200" t="s">
        <v>486</v>
      </c>
      <c r="B230" s="221" t="s">
        <v>487</v>
      </c>
      <c r="C230" s="199"/>
      <c r="D230" s="199"/>
      <c r="E230" s="170"/>
    </row>
    <row r="231" spans="1:5" ht="25.5">
      <c r="A231" s="200" t="s">
        <v>488</v>
      </c>
      <c r="B231" s="221" t="s">
        <v>489</v>
      </c>
      <c r="C231" s="199"/>
      <c r="D231" s="199"/>
      <c r="E231" s="170"/>
    </row>
    <row r="232" spans="1:5" ht="51">
      <c r="A232" s="200" t="s">
        <v>491</v>
      </c>
      <c r="B232" s="221" t="s">
        <v>490</v>
      </c>
      <c r="C232" s="199"/>
      <c r="D232" s="199"/>
      <c r="E232" s="170"/>
    </row>
    <row r="233" spans="1:5" ht="38.25">
      <c r="A233" s="200" t="s">
        <v>492</v>
      </c>
      <c r="B233" s="221" t="s">
        <v>493</v>
      </c>
      <c r="C233" s="199"/>
      <c r="D233" s="199"/>
      <c r="E233" s="170"/>
    </row>
    <row r="234" spans="1:5" ht="25.5">
      <c r="A234" s="200" t="s">
        <v>494</v>
      </c>
      <c r="B234" s="221" t="s">
        <v>495</v>
      </c>
      <c r="C234" s="199"/>
      <c r="D234" s="199"/>
      <c r="E234" s="170"/>
    </row>
    <row r="235" spans="1:5" ht="25.5">
      <c r="A235" s="200" t="s">
        <v>496</v>
      </c>
      <c r="B235" s="221" t="s">
        <v>497</v>
      </c>
      <c r="C235" s="199"/>
      <c r="D235" s="199"/>
      <c r="E235" s="170"/>
    </row>
    <row r="236" spans="1:5" ht="25.5">
      <c r="A236" s="200" t="s">
        <v>498</v>
      </c>
      <c r="B236" s="221" t="s">
        <v>499</v>
      </c>
      <c r="C236" s="199"/>
      <c r="D236" s="199"/>
      <c r="E236" s="170"/>
    </row>
    <row r="237" spans="1:5" ht="51">
      <c r="A237" s="200" t="s">
        <v>500</v>
      </c>
      <c r="B237" s="221" t="s">
        <v>501</v>
      </c>
      <c r="C237" s="199"/>
      <c r="D237" s="199"/>
      <c r="E237" s="170"/>
    </row>
    <row r="238" spans="1:5" ht="38.25">
      <c r="A238" s="200" t="s">
        <v>502</v>
      </c>
      <c r="B238" s="221" t="s">
        <v>503</v>
      </c>
      <c r="C238" s="199"/>
      <c r="D238" s="199"/>
      <c r="E238" s="170"/>
    </row>
    <row r="239" spans="1:5" ht="25.5">
      <c r="A239" s="200" t="s">
        <v>504</v>
      </c>
      <c r="B239" s="221" t="s">
        <v>505</v>
      </c>
      <c r="C239" s="199"/>
      <c r="D239" s="199"/>
      <c r="E239" s="170"/>
    </row>
    <row r="240" spans="1:5" ht="25.5">
      <c r="A240" s="200" t="s">
        <v>506</v>
      </c>
      <c r="B240" s="221" t="s">
        <v>507</v>
      </c>
      <c r="C240" s="199"/>
      <c r="D240" s="199"/>
      <c r="E240" s="170"/>
    </row>
    <row r="241" spans="1:5" ht="25.5">
      <c r="A241" s="200" t="s">
        <v>508</v>
      </c>
      <c r="B241" s="221" t="s">
        <v>509</v>
      </c>
      <c r="C241" s="199"/>
      <c r="D241" s="199"/>
      <c r="E241" s="170"/>
    </row>
    <row r="242" spans="1:5" ht="25.5">
      <c r="A242" s="200" t="s">
        <v>510</v>
      </c>
      <c r="B242" s="221" t="s">
        <v>511</v>
      </c>
      <c r="C242" s="199"/>
      <c r="D242" s="199"/>
      <c r="E242" s="170"/>
    </row>
    <row r="243" spans="1:5" ht="25.5">
      <c r="A243" s="200" t="s">
        <v>512</v>
      </c>
      <c r="B243" s="221" t="s">
        <v>513</v>
      </c>
      <c r="C243" s="199"/>
      <c r="D243" s="199"/>
      <c r="E243" s="170"/>
    </row>
    <row r="244" spans="1:5" ht="38.25">
      <c r="A244" s="200" t="s">
        <v>514</v>
      </c>
      <c r="B244" s="221" t="s">
        <v>515</v>
      </c>
      <c r="C244" s="199"/>
      <c r="D244" s="199"/>
      <c r="E244" s="170"/>
    </row>
    <row r="245" spans="1:5" ht="51">
      <c r="A245" s="200" t="s">
        <v>516</v>
      </c>
      <c r="B245" s="221" t="s">
        <v>518</v>
      </c>
      <c r="C245" s="199"/>
      <c r="D245" s="199"/>
      <c r="E245" s="170"/>
    </row>
    <row r="246" spans="1:5" ht="25.5">
      <c r="A246" s="200" t="s">
        <v>519</v>
      </c>
      <c r="B246" s="221" t="s">
        <v>520</v>
      </c>
      <c r="C246" s="199"/>
      <c r="D246" s="199"/>
      <c r="E246" s="170"/>
    </row>
    <row r="247" spans="1:5" ht="25.5">
      <c r="A247" s="200" t="s">
        <v>521</v>
      </c>
      <c r="B247" s="221" t="s">
        <v>522</v>
      </c>
      <c r="C247" s="199"/>
      <c r="D247" s="199"/>
      <c r="E247" s="170"/>
    </row>
    <row r="248" spans="1:5" ht="25.5">
      <c r="A248" s="200" t="s">
        <v>523</v>
      </c>
      <c r="B248" s="221" t="s">
        <v>524</v>
      </c>
      <c r="C248" s="199"/>
      <c r="D248" s="199"/>
      <c r="E248" s="170"/>
    </row>
    <row r="249" spans="1:5" ht="25.5">
      <c r="A249" s="200" t="s">
        <v>525</v>
      </c>
      <c r="B249" s="221" t="s">
        <v>526</v>
      </c>
      <c r="C249" s="199"/>
      <c r="D249" s="199"/>
      <c r="E249" s="170"/>
    </row>
    <row r="250" spans="1:5" ht="25.5">
      <c r="A250" s="200" t="s">
        <v>527</v>
      </c>
      <c r="B250" s="221" t="s">
        <v>528</v>
      </c>
      <c r="C250" s="199"/>
      <c r="D250" s="199"/>
      <c r="E250" s="170"/>
    </row>
    <row r="251" spans="1:5" ht="25.5">
      <c r="A251" s="200" t="s">
        <v>529</v>
      </c>
      <c r="B251" s="221" t="s">
        <v>530</v>
      </c>
      <c r="C251" s="199"/>
      <c r="D251" s="199"/>
      <c r="E251" s="170"/>
    </row>
    <row r="252" spans="1:5" ht="25.5">
      <c r="A252" s="200" t="s">
        <v>531</v>
      </c>
      <c r="B252" s="221" t="s">
        <v>532</v>
      </c>
      <c r="C252" s="199"/>
      <c r="D252" s="199"/>
      <c r="E252" s="170"/>
    </row>
    <row r="253" spans="1:5" ht="25.5">
      <c r="A253" s="200" t="s">
        <v>533</v>
      </c>
      <c r="B253" s="221" t="s">
        <v>534</v>
      </c>
      <c r="C253" s="199"/>
      <c r="D253" s="199"/>
      <c r="E253" s="170"/>
    </row>
    <row r="254" spans="1:5" ht="25.5">
      <c r="A254" s="200" t="s">
        <v>535</v>
      </c>
      <c r="B254" s="221" t="s">
        <v>536</v>
      </c>
      <c r="C254" s="199"/>
      <c r="D254" s="199"/>
      <c r="E254" s="170"/>
    </row>
    <row r="255" spans="1:5" ht="25.5">
      <c r="A255" s="200" t="s">
        <v>537</v>
      </c>
      <c r="B255" s="221" t="s">
        <v>538</v>
      </c>
      <c r="C255" s="199"/>
      <c r="D255" s="199"/>
      <c r="E255" s="170"/>
    </row>
    <row r="256" spans="1:5" ht="25.5">
      <c r="A256" s="200" t="s">
        <v>539</v>
      </c>
      <c r="B256" s="221" t="s">
        <v>540</v>
      </c>
      <c r="C256" s="199"/>
      <c r="D256" s="199"/>
      <c r="E256" s="170"/>
    </row>
    <row r="257" spans="1:5" ht="25.5">
      <c r="A257" s="200" t="s">
        <v>541</v>
      </c>
      <c r="B257" s="221" t="s">
        <v>542</v>
      </c>
      <c r="C257" s="199"/>
      <c r="D257" s="199"/>
      <c r="E257" s="170"/>
    </row>
    <row r="258" spans="1:5" ht="25.5">
      <c r="A258" s="200" t="s">
        <v>543</v>
      </c>
      <c r="B258" s="221" t="s">
        <v>544</v>
      </c>
      <c r="C258" s="199"/>
      <c r="D258" s="199"/>
      <c r="E258" s="170"/>
    </row>
    <row r="259" spans="1:5" ht="25.5">
      <c r="A259" s="200" t="s">
        <v>545</v>
      </c>
      <c r="B259" s="221" t="s">
        <v>546</v>
      </c>
      <c r="C259" s="199"/>
      <c r="D259" s="199"/>
      <c r="E259" s="170"/>
    </row>
    <row r="260" spans="1:5" ht="25.5">
      <c r="A260" s="200" t="s">
        <v>547</v>
      </c>
      <c r="B260" s="221" t="s">
        <v>548</v>
      </c>
      <c r="C260" s="199"/>
      <c r="D260" s="199"/>
      <c r="E260" s="170"/>
    </row>
    <row r="261" spans="1:5" ht="25.5">
      <c r="A261" s="200" t="s">
        <v>549</v>
      </c>
      <c r="B261" s="221" t="s">
        <v>550</v>
      </c>
      <c r="C261" s="199"/>
      <c r="D261" s="199"/>
      <c r="E261" s="170"/>
    </row>
    <row r="262" spans="1:5" ht="25.5">
      <c r="A262" s="200" t="s">
        <v>551</v>
      </c>
      <c r="B262" s="221" t="s">
        <v>552</v>
      </c>
      <c r="C262" s="199"/>
      <c r="D262" s="199"/>
      <c r="E262" s="170"/>
    </row>
    <row r="263" spans="1:5" ht="25.5">
      <c r="A263" s="200" t="s">
        <v>553</v>
      </c>
      <c r="B263" s="221" t="s">
        <v>554</v>
      </c>
      <c r="C263" s="199"/>
      <c r="D263" s="199"/>
      <c r="E263" s="170"/>
    </row>
    <row r="264" spans="1:5" ht="25.5">
      <c r="A264" s="200" t="s">
        <v>555</v>
      </c>
      <c r="B264" s="221" t="s">
        <v>556</v>
      </c>
      <c r="C264" s="199"/>
      <c r="D264" s="199"/>
      <c r="E264" s="170"/>
    </row>
    <row r="265" spans="1:5" ht="25.5">
      <c r="A265" s="200" t="s">
        <v>557</v>
      </c>
      <c r="B265" s="221" t="s">
        <v>558</v>
      </c>
      <c r="C265" s="199"/>
      <c r="D265" s="199"/>
      <c r="E265" s="170"/>
    </row>
    <row r="266" spans="1:5" ht="25.5">
      <c r="A266" s="200" t="s">
        <v>559</v>
      </c>
      <c r="B266" s="221" t="s">
        <v>560</v>
      </c>
      <c r="C266" s="199"/>
      <c r="D266" s="199"/>
      <c r="E266" s="170"/>
    </row>
    <row r="267" spans="1:5" ht="25.5">
      <c r="A267" s="200" t="s">
        <v>561</v>
      </c>
      <c r="B267" s="221" t="s">
        <v>562</v>
      </c>
      <c r="C267" s="199"/>
      <c r="D267" s="199"/>
      <c r="E267" s="170"/>
    </row>
    <row r="268" spans="1:5" ht="25.5">
      <c r="A268" s="200" t="s">
        <v>563</v>
      </c>
      <c r="B268" s="221" t="s">
        <v>564</v>
      </c>
      <c r="C268" s="199"/>
      <c r="D268" s="199"/>
      <c r="E268" s="170"/>
    </row>
    <row r="269" spans="1:5" ht="25.5">
      <c r="A269" s="200" t="s">
        <v>565</v>
      </c>
      <c r="B269" s="221" t="s">
        <v>566</v>
      </c>
      <c r="C269" s="199"/>
      <c r="D269" s="199"/>
      <c r="E269" s="170"/>
    </row>
    <row r="270" spans="1:5" ht="25.5">
      <c r="A270" s="200" t="s">
        <v>567</v>
      </c>
      <c r="B270" s="221" t="s">
        <v>568</v>
      </c>
      <c r="C270" s="199"/>
      <c r="D270" s="199"/>
      <c r="E270" s="170"/>
    </row>
    <row r="271" spans="1:5" ht="38.25">
      <c r="A271" s="200" t="s">
        <v>569</v>
      </c>
      <c r="B271" s="221" t="s">
        <v>570</v>
      </c>
      <c r="C271" s="199"/>
      <c r="D271" s="199"/>
      <c r="E271" s="170"/>
    </row>
    <row r="272" spans="1:5" ht="25.5">
      <c r="A272" s="200" t="s">
        <v>571</v>
      </c>
      <c r="B272" s="221" t="s">
        <v>572</v>
      </c>
      <c r="C272" s="199"/>
      <c r="D272" s="199"/>
      <c r="E272" s="170"/>
    </row>
    <row r="273" spans="1:5" ht="25.5">
      <c r="A273" s="200" t="s">
        <v>573</v>
      </c>
      <c r="B273" s="221" t="s">
        <v>574</v>
      </c>
      <c r="C273" s="199"/>
      <c r="D273" s="199"/>
      <c r="E273" s="170"/>
    </row>
    <row r="274" spans="1:5" ht="25.5">
      <c r="A274" s="200" t="s">
        <v>575</v>
      </c>
      <c r="B274" s="221" t="s">
        <v>576</v>
      </c>
      <c r="C274" s="199"/>
      <c r="D274" s="199"/>
      <c r="E274" s="170"/>
    </row>
    <row r="275" spans="1:5" ht="25.5">
      <c r="A275" s="200" t="s">
        <v>577</v>
      </c>
      <c r="B275" s="221" t="s">
        <v>578</v>
      </c>
      <c r="C275" s="199"/>
      <c r="D275" s="199"/>
      <c r="E275" s="170"/>
    </row>
    <row r="276" spans="1:5" ht="25.5">
      <c r="A276" s="200" t="s">
        <v>579</v>
      </c>
      <c r="B276" s="221" t="s">
        <v>580</v>
      </c>
      <c r="C276" s="199"/>
      <c r="D276" s="199"/>
      <c r="E276" s="170"/>
    </row>
    <row r="277" spans="1:5" ht="51">
      <c r="A277" s="200" t="s">
        <v>581</v>
      </c>
      <c r="B277" s="221" t="s">
        <v>582</v>
      </c>
      <c r="C277" s="199"/>
      <c r="D277" s="199"/>
      <c r="E277" s="170"/>
    </row>
    <row r="278" spans="1:5" ht="25.5">
      <c r="A278" s="200" t="s">
        <v>583</v>
      </c>
      <c r="B278" s="221" t="s">
        <v>584</v>
      </c>
      <c r="C278" s="199"/>
      <c r="D278" s="199"/>
      <c r="E278" s="170"/>
    </row>
    <row r="279" spans="1:5" ht="25.5">
      <c r="A279" s="200" t="s">
        <v>585</v>
      </c>
      <c r="B279" s="221" t="s">
        <v>586</v>
      </c>
      <c r="C279" s="199"/>
      <c r="D279" s="199"/>
      <c r="E279" s="170"/>
    </row>
    <row r="280" spans="1:5" ht="25.5">
      <c r="A280" s="200" t="s">
        <v>587</v>
      </c>
      <c r="B280" s="221" t="s">
        <v>588</v>
      </c>
      <c r="C280" s="199"/>
      <c r="D280" s="199"/>
      <c r="E280" s="170"/>
    </row>
    <row r="281" spans="1:5" ht="25.5">
      <c r="A281" s="200" t="s">
        <v>589</v>
      </c>
      <c r="B281" s="221" t="s">
        <v>590</v>
      </c>
      <c r="C281" s="199"/>
      <c r="D281" s="199"/>
      <c r="E281" s="170"/>
    </row>
    <row r="282" spans="1:5" ht="25.5">
      <c r="A282" s="200" t="s">
        <v>591</v>
      </c>
      <c r="B282" s="221" t="s">
        <v>592</v>
      </c>
      <c r="C282" s="199"/>
      <c r="D282" s="199"/>
      <c r="E282" s="170"/>
    </row>
    <row r="283" spans="1:5" ht="25.5">
      <c r="A283" s="200" t="s">
        <v>593</v>
      </c>
      <c r="B283" s="221" t="s">
        <v>594</v>
      </c>
      <c r="C283" s="199"/>
      <c r="D283" s="199"/>
      <c r="E283" s="170"/>
    </row>
    <row r="284" spans="1:5" ht="51">
      <c r="A284" s="200" t="s">
        <v>595</v>
      </c>
      <c r="B284" s="221" t="s">
        <v>596</v>
      </c>
      <c r="C284" s="199"/>
      <c r="D284" s="199"/>
      <c r="E284" s="170"/>
    </row>
    <row r="285" spans="1:5" ht="25.5">
      <c r="A285" s="200" t="s">
        <v>597</v>
      </c>
      <c r="B285" s="221" t="s">
        <v>598</v>
      </c>
      <c r="C285" s="199"/>
      <c r="D285" s="199"/>
      <c r="E285" s="170"/>
    </row>
    <row r="286" spans="1:5" ht="25.5">
      <c r="A286" s="200" t="s">
        <v>599</v>
      </c>
      <c r="B286" s="221" t="s">
        <v>600</v>
      </c>
      <c r="C286" s="199"/>
      <c r="D286" s="199"/>
      <c r="E286" s="170"/>
    </row>
    <row r="287" spans="1:5" ht="25.5">
      <c r="A287" s="200" t="s">
        <v>601</v>
      </c>
      <c r="B287" s="221" t="s">
        <v>602</v>
      </c>
      <c r="C287" s="199"/>
      <c r="D287" s="199"/>
      <c r="E287" s="170"/>
    </row>
    <row r="288" spans="1:5" ht="38.25">
      <c r="A288" s="200" t="s">
        <v>603</v>
      </c>
      <c r="B288" s="221" t="s">
        <v>604</v>
      </c>
      <c r="C288" s="199"/>
      <c r="D288" s="199"/>
      <c r="E288" s="170"/>
    </row>
    <row r="289" spans="1:5" ht="25.5">
      <c r="A289" s="200" t="s">
        <v>605</v>
      </c>
      <c r="B289" s="221" t="s">
        <v>606</v>
      </c>
      <c r="C289" s="199"/>
      <c r="D289" s="199"/>
      <c r="E289" s="170"/>
    </row>
    <row r="290" spans="1:5" ht="25.5">
      <c r="A290" s="200" t="s">
        <v>607</v>
      </c>
      <c r="B290" s="221" t="s">
        <v>608</v>
      </c>
      <c r="C290" s="199"/>
      <c r="D290" s="199"/>
      <c r="E290" s="170"/>
    </row>
  </sheetData>
  <sheetProtection password="DBE5" sheet="1" objects="1" scenarios="1" formatColumns="0" selectLockedCells="1"/>
  <mergeCells count="4">
    <mergeCell ref="A126:B126"/>
    <mergeCell ref="C7:E7"/>
    <mergeCell ref="A8:B8"/>
    <mergeCell ref="A4:E4"/>
  </mergeCells>
  <dataValidations count="1">
    <dataValidation type="whole" allowBlank="1" showInputMessage="1" showErrorMessage="1" sqref="C9:E124 C127:E290">
      <formula1>0</formula1>
      <formula2>500000000</formula2>
    </dataValidation>
  </dataValidations>
  <printOptions/>
  <pageMargins left="0.75" right="0.75" top="1" bottom="1" header="0.5" footer="0.5"/>
  <pageSetup horizontalDpi="600" verticalDpi="600" orientation="portrait" r:id="rId1"/>
  <headerFooter alignWithMargins="0">
    <oddHeader>&amp;C&amp;A&amp;R&amp;8Attachment A
Decision No. C04-0984
Docket No. 04M-435T</oddHeader>
    <oddFooter>&amp;C&amp;"Arial,Bold"&amp;8
The complete survey is available at www.dora.state.co.us/puc/docket_activity/2004/COPUCCompetitionSurvey04.xls
</oddFooter>
  </headerFooter>
</worksheet>
</file>

<file path=xl/worksheets/sheet12.xml><?xml version="1.0" encoding="utf-8"?>
<worksheet xmlns="http://schemas.openxmlformats.org/spreadsheetml/2006/main" xmlns:r="http://schemas.openxmlformats.org/officeDocument/2006/relationships">
  <dimension ref="A1:E21"/>
  <sheetViews>
    <sheetView workbookViewId="0" topLeftCell="A1">
      <selection activeCell="C20" sqref="C20"/>
    </sheetView>
  </sheetViews>
  <sheetFormatPr defaultColWidth="9.140625" defaultRowHeight="12.75"/>
  <cols>
    <col min="1" max="1" width="44.00390625" style="146" customWidth="1"/>
    <col min="2" max="5" width="16.8515625" style="146" customWidth="1"/>
    <col min="6" max="16384" width="9.140625" style="146" customWidth="1"/>
  </cols>
  <sheetData>
    <row r="1" spans="1:3" ht="12.75">
      <c r="A1" s="144" t="s">
        <v>121</v>
      </c>
      <c r="B1" s="145">
        <v>0</v>
      </c>
      <c r="C1" s="145"/>
    </row>
    <row r="2" spans="1:3" ht="12.75">
      <c r="A2" s="144" t="s">
        <v>136</v>
      </c>
      <c r="B2" s="147">
        <v>0</v>
      </c>
      <c r="C2" s="145"/>
    </row>
    <row r="3" spans="1:3" ht="12.75">
      <c r="A3" s="152"/>
      <c r="B3" s="145"/>
      <c r="C3" s="145"/>
    </row>
    <row r="4" spans="1:3" ht="12.75">
      <c r="A4" s="152" t="s">
        <v>5</v>
      </c>
      <c r="B4" s="145"/>
      <c r="C4" s="145"/>
    </row>
    <row r="5" spans="1:3" ht="12.75">
      <c r="A5" s="152" t="s">
        <v>174</v>
      </c>
      <c r="B5" s="145"/>
      <c r="C5" s="145"/>
    </row>
    <row r="6" spans="1:3" ht="13.5" thickBot="1">
      <c r="A6" s="152"/>
      <c r="B6" s="145"/>
      <c r="C6" s="145"/>
    </row>
    <row r="7" spans="1:5" ht="12.75">
      <c r="A7" s="231"/>
      <c r="B7" s="232" t="s">
        <v>97</v>
      </c>
      <c r="C7" s="233">
        <v>2003</v>
      </c>
      <c r="D7" s="233">
        <v>2002</v>
      </c>
      <c r="E7" s="234">
        <v>2001</v>
      </c>
    </row>
    <row r="8" spans="1:5" ht="12.75">
      <c r="A8" s="235" t="s">
        <v>96</v>
      </c>
      <c r="B8" s="236"/>
      <c r="C8" s="237"/>
      <c r="D8" s="237"/>
      <c r="E8" s="238"/>
    </row>
    <row r="9" spans="1:5" ht="12.75">
      <c r="A9" s="239" t="s">
        <v>6</v>
      </c>
      <c r="B9" s="173"/>
      <c r="C9" s="173"/>
      <c r="D9" s="173"/>
      <c r="E9" s="285"/>
    </row>
    <row r="10" spans="1:5" ht="12.75">
      <c r="A10" s="239" t="s">
        <v>3</v>
      </c>
      <c r="B10" s="170"/>
      <c r="C10" s="170"/>
      <c r="D10" s="170"/>
      <c r="E10" s="243"/>
    </row>
    <row r="11" spans="1:5" ht="12.75">
      <c r="A11" s="239" t="s">
        <v>4</v>
      </c>
      <c r="B11" s="170"/>
      <c r="C11" s="170"/>
      <c r="D11" s="170"/>
      <c r="E11" s="243"/>
    </row>
    <row r="12" spans="1:5" ht="12.75">
      <c r="A12" s="240"/>
      <c r="B12" s="236"/>
      <c r="C12" s="237"/>
      <c r="D12" s="237"/>
      <c r="E12" s="238"/>
    </row>
    <row r="13" spans="1:5" ht="12.75">
      <c r="A13" s="240"/>
      <c r="B13" s="236"/>
      <c r="C13" s="237"/>
      <c r="D13" s="237"/>
      <c r="E13" s="238"/>
    </row>
    <row r="14" spans="1:5" ht="12.75">
      <c r="A14" s="235" t="s">
        <v>249</v>
      </c>
      <c r="B14" s="236"/>
      <c r="C14" s="237"/>
      <c r="D14" s="237"/>
      <c r="E14" s="238"/>
    </row>
    <row r="15" spans="1:5" ht="12.75">
      <c r="A15" s="239" t="s">
        <v>82</v>
      </c>
      <c r="B15" s="170"/>
      <c r="C15" s="170"/>
      <c r="D15" s="170"/>
      <c r="E15" s="243"/>
    </row>
    <row r="16" spans="1:5" ht="12.75">
      <c r="A16" s="239" t="s">
        <v>83</v>
      </c>
      <c r="B16" s="170"/>
      <c r="C16" s="170"/>
      <c r="D16" s="170"/>
      <c r="E16" s="243"/>
    </row>
    <row r="17" spans="1:5" ht="12.75">
      <c r="A17" s="240"/>
      <c r="B17" s="236"/>
      <c r="C17" s="237"/>
      <c r="D17" s="237"/>
      <c r="E17" s="238"/>
    </row>
    <row r="18" spans="1:5" ht="12.75">
      <c r="A18" s="241"/>
      <c r="B18" s="236"/>
      <c r="C18" s="237"/>
      <c r="D18" s="237"/>
      <c r="E18" s="238"/>
    </row>
    <row r="19" spans="1:5" ht="12.75">
      <c r="A19" s="235" t="s">
        <v>95</v>
      </c>
      <c r="B19" s="236"/>
      <c r="C19" s="237"/>
      <c r="D19" s="237"/>
      <c r="E19" s="238"/>
    </row>
    <row r="20" spans="1:5" ht="12.75">
      <c r="A20" s="242" t="s">
        <v>138</v>
      </c>
      <c r="B20" s="170"/>
      <c r="C20" s="170"/>
      <c r="D20" s="170"/>
      <c r="E20" s="243"/>
    </row>
    <row r="21" spans="1:5" ht="13.5" thickBot="1">
      <c r="A21" s="180" t="s">
        <v>139</v>
      </c>
      <c r="B21" s="244"/>
      <c r="C21" s="244"/>
      <c r="D21" s="244"/>
      <c r="E21" s="245"/>
    </row>
  </sheetData>
  <sheetProtection password="DBE5" sheet="1" objects="1" scenarios="1" selectLockedCells="1"/>
  <dataValidations count="1">
    <dataValidation type="whole" allowBlank="1" showInputMessage="1" showErrorMessage="1" sqref="B10:E11 B15:E16 B20:E21">
      <formula1>0</formula1>
      <formula2>1000000000000000</formula2>
    </dataValidation>
  </dataValidations>
  <printOptions/>
  <pageMargins left="0.75" right="0.75" top="1" bottom="1" header="0.5" footer="0.5"/>
  <pageSetup horizontalDpi="204" verticalDpi="204" orientation="portrait" r:id="rId1"/>
</worksheet>
</file>

<file path=xl/worksheets/sheet13.xml><?xml version="1.0" encoding="utf-8"?>
<worksheet xmlns="http://schemas.openxmlformats.org/spreadsheetml/2006/main" xmlns:r="http://schemas.openxmlformats.org/officeDocument/2006/relationships">
  <dimension ref="A1:F34"/>
  <sheetViews>
    <sheetView showGridLines="0" workbookViewId="0" topLeftCell="A1">
      <selection activeCell="B8" sqref="B8"/>
    </sheetView>
  </sheetViews>
  <sheetFormatPr defaultColWidth="9.140625" defaultRowHeight="12.75"/>
  <cols>
    <col min="1" max="1" width="28.8515625" style="247" customWidth="1"/>
    <col min="2" max="6" width="15.140625" style="247" customWidth="1"/>
    <col min="7" max="7" width="13.28125" style="247" customWidth="1"/>
    <col min="8" max="16384" width="9.140625" style="247" customWidth="1"/>
  </cols>
  <sheetData>
    <row r="1" spans="1:3" ht="12.75">
      <c r="A1" s="144" t="s">
        <v>121</v>
      </c>
      <c r="B1" s="246">
        <f>'2 - Company Information'!$C$3</f>
        <v>0</v>
      </c>
      <c r="C1" s="246"/>
    </row>
    <row r="2" spans="1:3" ht="12.75">
      <c r="A2" s="144" t="s">
        <v>136</v>
      </c>
      <c r="B2" s="248">
        <f>'2 - Company Information'!$C$4</f>
        <v>0</v>
      </c>
      <c r="C2" s="246"/>
    </row>
    <row r="3" spans="1:3" ht="12.75">
      <c r="A3" s="144"/>
      <c r="B3" s="248"/>
      <c r="C3" s="246"/>
    </row>
    <row r="4" spans="1:6" ht="12.75" customHeight="1">
      <c r="A4" s="269" t="s">
        <v>259</v>
      </c>
      <c r="B4" s="333"/>
      <c r="C4" s="333"/>
      <c r="D4" s="333"/>
      <c r="E4" s="333"/>
      <c r="F4" s="333"/>
    </row>
    <row r="5" spans="1:3" ht="12.75">
      <c r="A5" s="144"/>
      <c r="B5" s="246"/>
      <c r="C5" s="246"/>
    </row>
    <row r="6" spans="1:3" ht="13.5" thickBot="1">
      <c r="A6" s="182" t="s">
        <v>145</v>
      </c>
      <c r="B6" s="246"/>
      <c r="C6" s="246"/>
    </row>
    <row r="7" spans="1:6" ht="25.5">
      <c r="A7" s="249" t="s">
        <v>260</v>
      </c>
      <c r="B7" s="256" t="s">
        <v>261</v>
      </c>
      <c r="C7" s="256" t="s">
        <v>262</v>
      </c>
      <c r="D7" s="256" t="s">
        <v>263</v>
      </c>
      <c r="E7" s="256" t="s">
        <v>264</v>
      </c>
      <c r="F7" s="257" t="s">
        <v>265</v>
      </c>
    </row>
    <row r="8" spans="1:6" ht="12.75">
      <c r="A8" s="164" t="s">
        <v>266</v>
      </c>
      <c r="B8" s="170"/>
      <c r="C8" s="170"/>
      <c r="D8" s="170"/>
      <c r="E8" s="170"/>
      <c r="F8" s="173">
        <f>B8+C8+D8+E8</f>
        <v>0</v>
      </c>
    </row>
    <row r="9" spans="1:6" ht="12.75">
      <c r="A9" s="164" t="s">
        <v>267</v>
      </c>
      <c r="B9" s="170"/>
      <c r="C9" s="170"/>
      <c r="D9" s="170"/>
      <c r="E9" s="170"/>
      <c r="F9" s="173">
        <f aca="true" t="shared" si="0" ref="F9:F16">B9+C9+D9+E9</f>
        <v>0</v>
      </c>
    </row>
    <row r="10" spans="1:6" ht="12.75">
      <c r="A10" s="164" t="s">
        <v>268</v>
      </c>
      <c r="B10" s="170"/>
      <c r="C10" s="170"/>
      <c r="D10" s="170"/>
      <c r="E10" s="170"/>
      <c r="F10" s="173">
        <f t="shared" si="0"/>
        <v>0</v>
      </c>
    </row>
    <row r="11" spans="1:6" ht="12.75">
      <c r="A11" s="164" t="s">
        <v>269</v>
      </c>
      <c r="B11" s="170"/>
      <c r="C11" s="170"/>
      <c r="D11" s="170"/>
      <c r="E11" s="170"/>
      <c r="F11" s="173">
        <f t="shared" si="0"/>
        <v>0</v>
      </c>
    </row>
    <row r="12" spans="1:6" ht="12.75">
      <c r="A12" s="164" t="s">
        <v>270</v>
      </c>
      <c r="B12" s="170"/>
      <c r="C12" s="170"/>
      <c r="D12" s="170"/>
      <c r="E12" s="170"/>
      <c r="F12" s="173">
        <f t="shared" si="0"/>
        <v>0</v>
      </c>
    </row>
    <row r="13" spans="1:6" ht="12.75">
      <c r="A13" s="164" t="s">
        <v>271</v>
      </c>
      <c r="B13" s="170"/>
      <c r="C13" s="170"/>
      <c r="D13" s="170"/>
      <c r="E13" s="170"/>
      <c r="F13" s="173">
        <f t="shared" si="0"/>
        <v>0</v>
      </c>
    </row>
    <row r="14" spans="1:6" ht="12.75">
      <c r="A14" s="164" t="s">
        <v>272</v>
      </c>
      <c r="B14" s="170"/>
      <c r="C14" s="170"/>
      <c r="D14" s="170"/>
      <c r="E14" s="170"/>
      <c r="F14" s="173">
        <f t="shared" si="0"/>
        <v>0</v>
      </c>
    </row>
    <row r="15" spans="1:6" ht="12.75">
      <c r="A15" s="164" t="s">
        <v>273</v>
      </c>
      <c r="B15" s="170"/>
      <c r="C15" s="170"/>
      <c r="D15" s="170"/>
      <c r="E15" s="170"/>
      <c r="F15" s="173">
        <f t="shared" si="0"/>
        <v>0</v>
      </c>
    </row>
    <row r="16" spans="1:6" ht="12.75">
      <c r="A16" s="164" t="s">
        <v>274</v>
      </c>
      <c r="B16" s="170"/>
      <c r="C16" s="170"/>
      <c r="D16" s="170"/>
      <c r="E16" s="170"/>
      <c r="F16" s="173">
        <f t="shared" si="0"/>
        <v>0</v>
      </c>
    </row>
    <row r="17" spans="1:6" s="246" customFormat="1" ht="26.25" customHeight="1" thickBot="1">
      <c r="A17" s="250" t="s">
        <v>176</v>
      </c>
      <c r="B17" s="252"/>
      <c r="C17" s="252"/>
      <c r="D17" s="252"/>
      <c r="E17" s="252"/>
      <c r="F17" s="252"/>
    </row>
    <row r="18" spans="1:6" s="246" customFormat="1" ht="13.5" customHeight="1" thickBot="1">
      <c r="A18" s="261"/>
      <c r="B18" s="170"/>
      <c r="C18" s="170"/>
      <c r="D18" s="170"/>
      <c r="E18" s="170"/>
      <c r="F18" s="173">
        <f>B18+C18+D18+E18</f>
        <v>0</v>
      </c>
    </row>
    <row r="19" spans="1:6" s="246" customFormat="1" ht="16.5" customHeight="1">
      <c r="A19" s="246" t="s">
        <v>175</v>
      </c>
      <c r="B19" s="173">
        <f>SUM(B8:B18)</f>
        <v>0</v>
      </c>
      <c r="C19" s="173">
        <f>SUM(C8:C18)</f>
        <v>0</v>
      </c>
      <c r="D19" s="173">
        <f>SUM(D8:D18)</f>
        <v>0</v>
      </c>
      <c r="E19" s="173">
        <f>SUM(E8:E18)</f>
        <v>0</v>
      </c>
      <c r="F19" s="173">
        <f>SUM(F8:F18)</f>
        <v>0</v>
      </c>
    </row>
    <row r="20" s="246" customFormat="1" ht="9.75" customHeight="1"/>
    <row r="21" spans="1:6" ht="31.5" customHeight="1">
      <c r="A21" s="260" t="s">
        <v>275</v>
      </c>
      <c r="B21" s="246"/>
      <c r="C21" s="246"/>
      <c r="D21" s="246"/>
      <c r="E21" s="246"/>
      <c r="F21" s="246"/>
    </row>
    <row r="22" spans="1:6" ht="12.75">
      <c r="A22" s="251" t="s">
        <v>276</v>
      </c>
      <c r="B22" s="170"/>
      <c r="C22" s="170"/>
      <c r="D22" s="170"/>
      <c r="E22" s="170"/>
      <c r="F22" s="173">
        <f>B22+C22+D22+E22</f>
        <v>0</v>
      </c>
    </row>
    <row r="23" spans="1:6" ht="12.75">
      <c r="A23" s="251" t="s">
        <v>277</v>
      </c>
      <c r="B23" s="170"/>
      <c r="C23" s="170"/>
      <c r="D23" s="170"/>
      <c r="E23" s="170"/>
      <c r="F23" s="173">
        <f>B23+C23+D23+E23</f>
        <v>0</v>
      </c>
    </row>
    <row r="24" spans="1:2" ht="12.75">
      <c r="A24" s="246"/>
      <c r="B24" s="246"/>
    </row>
    <row r="25" spans="1:2" ht="12.75">
      <c r="A25" s="246"/>
      <c r="B25" s="246"/>
    </row>
    <row r="26" spans="1:2" ht="12.75">
      <c r="A26" s="246"/>
      <c r="B26" s="246"/>
    </row>
    <row r="27" spans="1:2" ht="12.75">
      <c r="A27" s="246"/>
      <c r="B27" s="246"/>
    </row>
    <row r="28" spans="1:2" ht="12.75">
      <c r="A28" s="246"/>
      <c r="B28" s="246"/>
    </row>
    <row r="29" spans="1:2" ht="12.75">
      <c r="A29" s="246"/>
      <c r="B29" s="246"/>
    </row>
    <row r="30" spans="1:2" ht="12.75">
      <c r="A30" s="246"/>
      <c r="B30" s="246"/>
    </row>
    <row r="31" spans="1:2" ht="12.75">
      <c r="A31" s="246"/>
      <c r="B31" s="246"/>
    </row>
    <row r="32" spans="1:2" ht="12.75">
      <c r="A32" s="246"/>
      <c r="B32" s="246"/>
    </row>
    <row r="33" spans="1:2" ht="12.75">
      <c r="A33" s="246"/>
      <c r="B33" s="246"/>
    </row>
    <row r="34" spans="1:2" ht="12.75">
      <c r="A34" s="246"/>
      <c r="B34" s="246"/>
    </row>
  </sheetData>
  <sheetProtection password="DBE5" sheet="1" objects="1" scenarios="1" formatColumns="0" selectLockedCells="1"/>
  <mergeCells count="1">
    <mergeCell ref="A4:F4"/>
  </mergeCells>
  <dataValidations count="2">
    <dataValidation type="whole" allowBlank="1" showInputMessage="1" showErrorMessage="1" sqref="B8:E16 B22:E23 B18:B19 C18:E18 C19:F19">
      <formula1>0</formula1>
      <formula2>5000000000</formula2>
    </dataValidation>
    <dataValidation type="textLength" allowBlank="1" showInputMessage="1" showErrorMessage="1" sqref="A18:A19">
      <formula1>0</formula1>
      <formula2>500</formula2>
    </dataValidation>
  </dataValidations>
  <printOptions/>
  <pageMargins left="0.75" right="0.75" top="1" bottom="1" header="0.5" footer="0.5"/>
  <pageSetup horizontalDpi="600" verticalDpi="600" orientation="portrait" r:id="rId1"/>
  <headerFooter alignWithMargins="0">
    <oddHeader>&amp;C&amp;A&amp;R&amp;8Attachment A
Decision No. C04-0984
Docket No. 04M-435T</oddHeader>
    <oddFooter>&amp;C&amp;"Arial,Bold"&amp;8
The complete survey is available at www.dora.state.co.us/puc/docket_activity/2004/COPUCCompetitionSurvey04.xls
</oddFooter>
  </headerFooter>
</worksheet>
</file>

<file path=xl/worksheets/sheet2.xml><?xml version="1.0" encoding="utf-8"?>
<worksheet xmlns="http://schemas.openxmlformats.org/spreadsheetml/2006/main" xmlns:r="http://schemas.openxmlformats.org/officeDocument/2006/relationships">
  <dimension ref="A2:D191"/>
  <sheetViews>
    <sheetView showGridLines="0" workbookViewId="0" topLeftCell="A1">
      <selection activeCell="A4" sqref="A4"/>
    </sheetView>
  </sheetViews>
  <sheetFormatPr defaultColWidth="9.140625" defaultRowHeight="12.75"/>
  <cols>
    <col min="1" max="1" width="122.8515625" style="70" customWidth="1"/>
    <col min="2" max="16384" width="9.140625" style="70" customWidth="1"/>
  </cols>
  <sheetData>
    <row r="1" ht="13.5" thickBot="1"/>
    <row r="2" ht="15.75">
      <c r="A2" s="71" t="s">
        <v>99</v>
      </c>
    </row>
    <row r="3" spans="1:3" s="50" customFormat="1" ht="65.25" customHeight="1">
      <c r="A3" s="15" t="s">
        <v>213</v>
      </c>
      <c r="C3" s="72"/>
    </row>
    <row r="4" spans="1:3" s="50" customFormat="1" ht="12.75">
      <c r="A4" s="15"/>
      <c r="C4" s="56"/>
    </row>
    <row r="5" spans="1:3" s="50" customFormat="1" ht="25.5">
      <c r="A5" s="15" t="s">
        <v>168</v>
      </c>
      <c r="C5" s="56"/>
    </row>
    <row r="6" s="50" customFormat="1" ht="14.25" customHeight="1">
      <c r="A6" s="73"/>
    </row>
    <row r="7" s="50" customFormat="1" ht="12.75">
      <c r="A7" s="15" t="s">
        <v>169</v>
      </c>
    </row>
    <row r="8" s="50" customFormat="1" ht="12.75">
      <c r="A8" s="15"/>
    </row>
    <row r="9" s="50" customFormat="1" ht="25.5">
      <c r="A9" s="15" t="s">
        <v>170</v>
      </c>
    </row>
    <row r="10" s="50" customFormat="1" ht="12.75">
      <c r="A10" s="15"/>
    </row>
    <row r="11" s="50" customFormat="1" ht="29.25" customHeight="1">
      <c r="A11" s="17" t="s">
        <v>180</v>
      </c>
    </row>
    <row r="12" s="50" customFormat="1" ht="13.5" thickBot="1">
      <c r="A12" s="46"/>
    </row>
    <row r="13" ht="15.75">
      <c r="A13" s="47" t="s">
        <v>157</v>
      </c>
    </row>
    <row r="14" ht="12.75">
      <c r="A14" s="74" t="s">
        <v>154</v>
      </c>
    </row>
    <row r="15" s="50" customFormat="1" ht="18.75" customHeight="1">
      <c r="A15" s="17" t="s">
        <v>153</v>
      </c>
    </row>
    <row r="16" s="50" customFormat="1" ht="33" customHeight="1">
      <c r="A16" s="75" t="s">
        <v>94</v>
      </c>
    </row>
    <row r="17" s="50" customFormat="1" ht="32.25" customHeight="1">
      <c r="A17" s="17" t="s">
        <v>214</v>
      </c>
    </row>
    <row r="18" s="50" customFormat="1" ht="33.75" customHeight="1">
      <c r="A18" s="17" t="s">
        <v>142</v>
      </c>
    </row>
    <row r="19" s="50" customFormat="1" ht="12.75">
      <c r="A19" s="15"/>
    </row>
    <row r="20" s="50" customFormat="1" ht="12.75">
      <c r="A20" s="76" t="s">
        <v>155</v>
      </c>
    </row>
    <row r="21" s="50" customFormat="1" ht="25.5">
      <c r="A21" s="17" t="s">
        <v>181</v>
      </c>
    </row>
    <row r="22" s="50" customFormat="1" ht="12.75">
      <c r="A22" s="17"/>
    </row>
    <row r="23" s="50" customFormat="1" ht="25.5">
      <c r="A23" s="17" t="s">
        <v>162</v>
      </c>
    </row>
    <row r="24" s="50" customFormat="1" ht="12.75">
      <c r="A24" s="17"/>
    </row>
    <row r="25" s="50" customFormat="1" ht="63.75" customHeight="1">
      <c r="A25" s="17" t="s">
        <v>182</v>
      </c>
    </row>
    <row r="26" s="50" customFormat="1" ht="13.5" thickBot="1">
      <c r="A26" s="18"/>
    </row>
    <row r="27" s="50" customFormat="1" ht="12.75">
      <c r="A27" s="19" t="s">
        <v>134</v>
      </c>
    </row>
    <row r="28" s="50" customFormat="1" ht="12.75">
      <c r="A28" s="17"/>
    </row>
    <row r="29" s="50" customFormat="1" ht="12.75">
      <c r="A29" s="17" t="s">
        <v>135</v>
      </c>
    </row>
    <row r="30" s="50" customFormat="1" ht="36" customHeight="1">
      <c r="A30" s="17" t="s">
        <v>171</v>
      </c>
    </row>
    <row r="31" s="50" customFormat="1" ht="12.75">
      <c r="A31" s="17"/>
    </row>
    <row r="32" s="50" customFormat="1" ht="12.75">
      <c r="A32" s="17" t="s">
        <v>218</v>
      </c>
    </row>
    <row r="33" s="50" customFormat="1" ht="12.75">
      <c r="A33" s="17"/>
    </row>
    <row r="34" s="50" customFormat="1" ht="39.75" customHeight="1">
      <c r="A34" s="17" t="s">
        <v>0</v>
      </c>
    </row>
    <row r="35" s="50" customFormat="1" ht="12.75">
      <c r="A35" s="17"/>
    </row>
    <row r="36" ht="12.75">
      <c r="A36" s="77" t="s">
        <v>215</v>
      </c>
    </row>
    <row r="37" s="50" customFormat="1" ht="12.75">
      <c r="A37" s="17"/>
    </row>
    <row r="38" ht="12.75">
      <c r="A38" s="77" t="s">
        <v>216</v>
      </c>
    </row>
    <row r="39" s="50" customFormat="1" ht="12.75">
      <c r="A39" s="17"/>
    </row>
    <row r="40" s="50" customFormat="1" ht="38.25">
      <c r="A40" s="17" t="s">
        <v>781</v>
      </c>
    </row>
    <row r="41" s="50" customFormat="1" ht="12.75">
      <c r="A41" s="17"/>
    </row>
    <row r="42" s="50" customFormat="1" ht="25.5">
      <c r="A42" s="17" t="s">
        <v>217</v>
      </c>
    </row>
    <row r="43" s="50" customFormat="1" ht="12.75">
      <c r="A43" s="17"/>
    </row>
    <row r="44" s="50" customFormat="1" ht="41.25" customHeight="1">
      <c r="A44" s="17" t="s">
        <v>184</v>
      </c>
    </row>
    <row r="45" s="50" customFormat="1" ht="12.75">
      <c r="A45" s="17"/>
    </row>
    <row r="46" s="50" customFormat="1" ht="38.25">
      <c r="A46" s="17" t="s">
        <v>164</v>
      </c>
    </row>
    <row r="47" s="50" customFormat="1" ht="12.75">
      <c r="A47" s="17"/>
    </row>
    <row r="48" s="50" customFormat="1" ht="12.75">
      <c r="A48" s="17" t="s">
        <v>172</v>
      </c>
    </row>
    <row r="49" s="50" customFormat="1" ht="12.75">
      <c r="A49" s="17"/>
    </row>
    <row r="50" s="50" customFormat="1" ht="25.5">
      <c r="A50" s="17" t="s">
        <v>177</v>
      </c>
    </row>
    <row r="51" s="50" customFormat="1" ht="12.75">
      <c r="A51" s="17"/>
    </row>
    <row r="52" s="50" customFormat="1" ht="50.25" customHeight="1">
      <c r="A52" s="17" t="s">
        <v>166</v>
      </c>
    </row>
    <row r="53" s="50" customFormat="1" ht="13.5" thickBot="1">
      <c r="A53" s="18"/>
    </row>
    <row r="54" s="50" customFormat="1" ht="55.5" customHeight="1">
      <c r="A54" s="19" t="s">
        <v>167</v>
      </c>
    </row>
    <row r="55" s="50" customFormat="1" ht="12.75">
      <c r="A55" s="17"/>
    </row>
    <row r="56" s="50" customFormat="1" ht="65.25" customHeight="1">
      <c r="A56" s="17" t="s">
        <v>183</v>
      </c>
    </row>
    <row r="57" s="50" customFormat="1" ht="12.75">
      <c r="A57" s="17"/>
    </row>
    <row r="58" s="50" customFormat="1" ht="12.75">
      <c r="A58" s="17" t="s">
        <v>143</v>
      </c>
    </row>
    <row r="59" s="50" customFormat="1" ht="12.75">
      <c r="A59" s="17"/>
    </row>
    <row r="60" s="50" customFormat="1" ht="25.5">
      <c r="A60" s="17" t="s">
        <v>178</v>
      </c>
    </row>
    <row r="61" s="50" customFormat="1" ht="13.5" thickBot="1">
      <c r="A61" s="18"/>
    </row>
    <row r="62" s="50" customFormat="1" ht="12.75">
      <c r="A62" s="19"/>
    </row>
    <row r="63" s="50" customFormat="1" ht="15.75">
      <c r="A63" s="16" t="s">
        <v>156</v>
      </c>
    </row>
    <row r="64" s="50" customFormat="1" ht="42" customHeight="1">
      <c r="A64" s="17" t="s">
        <v>146</v>
      </c>
    </row>
    <row r="65" s="50" customFormat="1" ht="12.75">
      <c r="A65" s="17"/>
    </row>
    <row r="66" s="50" customFormat="1" ht="12.75">
      <c r="A66" s="17" t="s">
        <v>258</v>
      </c>
    </row>
    <row r="67" s="50" customFormat="1" ht="12.75">
      <c r="A67" s="17"/>
    </row>
    <row r="68" s="50" customFormat="1" ht="37.5" customHeight="1">
      <c r="A68" s="17" t="s">
        <v>185</v>
      </c>
    </row>
    <row r="69" s="50" customFormat="1" ht="12.75">
      <c r="A69" s="17"/>
    </row>
    <row r="70" s="50" customFormat="1" ht="41.25" customHeight="1">
      <c r="A70" s="17" t="s">
        <v>186</v>
      </c>
    </row>
    <row r="71" s="50" customFormat="1" ht="12.75">
      <c r="A71" s="17" t="s">
        <v>98</v>
      </c>
    </row>
    <row r="72" s="50" customFormat="1" ht="38.25" customHeight="1">
      <c r="A72" s="17" t="s">
        <v>71</v>
      </c>
    </row>
    <row r="73" s="50" customFormat="1" ht="12.75">
      <c r="A73" s="17"/>
    </row>
    <row r="74" s="50" customFormat="1" ht="30.75" customHeight="1">
      <c r="A74" s="17" t="s">
        <v>72</v>
      </c>
    </row>
    <row r="75" s="50" customFormat="1" ht="12.75">
      <c r="A75" s="17"/>
    </row>
    <row r="76" s="50" customFormat="1" ht="38.25">
      <c r="A76" s="17" t="s">
        <v>81</v>
      </c>
    </row>
    <row r="77" s="50" customFormat="1" ht="12.75">
      <c r="A77" s="17"/>
    </row>
    <row r="78" s="50" customFormat="1" ht="38.25">
      <c r="A78" s="17" t="s">
        <v>88</v>
      </c>
    </row>
    <row r="79" s="50" customFormat="1" ht="12.75">
      <c r="A79" s="17"/>
    </row>
    <row r="80" s="50" customFormat="1" ht="25.5">
      <c r="A80" s="17" t="s">
        <v>86</v>
      </c>
    </row>
    <row r="81" s="50" customFormat="1" ht="12.75">
      <c r="A81" s="17"/>
    </row>
    <row r="82" s="50" customFormat="1" ht="25.5">
      <c r="A82" s="17" t="s">
        <v>87</v>
      </c>
    </row>
    <row r="83" s="50" customFormat="1" ht="12.75">
      <c r="A83" s="17"/>
    </row>
    <row r="84" s="50" customFormat="1" ht="25.5">
      <c r="A84" s="17" t="s">
        <v>74</v>
      </c>
    </row>
    <row r="85" s="50" customFormat="1" ht="12.75">
      <c r="A85" s="17"/>
    </row>
    <row r="86" s="50" customFormat="1" ht="12.75">
      <c r="A86" s="17" t="s">
        <v>79</v>
      </c>
    </row>
    <row r="87" s="50" customFormat="1" ht="12.75">
      <c r="A87" s="17"/>
    </row>
    <row r="88" s="50" customFormat="1" ht="12.75">
      <c r="A88" s="17" t="s">
        <v>78</v>
      </c>
    </row>
    <row r="89" s="50" customFormat="1" ht="12.75">
      <c r="A89" s="17"/>
    </row>
    <row r="90" s="50" customFormat="1" ht="13.5" thickBot="1">
      <c r="A90" s="78"/>
    </row>
    <row r="91" s="50" customFormat="1" ht="12.75"/>
    <row r="92" s="50" customFormat="1" ht="12.75"/>
    <row r="93" s="50" customFormat="1" ht="12.75"/>
    <row r="94" s="50" customFormat="1" ht="12.75"/>
    <row r="95" s="50" customFormat="1" ht="12.75"/>
    <row r="96" s="50" customFormat="1" ht="12.75"/>
    <row r="97" s="50" customFormat="1" ht="12.75"/>
    <row r="98" s="50" customFormat="1" ht="12.75"/>
    <row r="99" s="50" customFormat="1" ht="12.75"/>
    <row r="100" s="50" customFormat="1" ht="12.75"/>
    <row r="101" s="50" customFormat="1" ht="12.75"/>
    <row r="102" s="50" customFormat="1" ht="12.75"/>
    <row r="103" s="50" customFormat="1" ht="12.75"/>
    <row r="104" s="50" customFormat="1" ht="12.75"/>
    <row r="105" s="50" customFormat="1" ht="12.75"/>
    <row r="106" s="50" customFormat="1" ht="12.75"/>
    <row r="107" s="50" customFormat="1" ht="12.75"/>
    <row r="108" s="50" customFormat="1" ht="12.75"/>
    <row r="109" s="50" customFormat="1" ht="12.75"/>
    <row r="110" s="50" customFormat="1" ht="12.75"/>
    <row r="111" s="50" customFormat="1" ht="12.75"/>
    <row r="112" s="50" customFormat="1" ht="12.75"/>
    <row r="113" s="50" customFormat="1" ht="12.75"/>
    <row r="114" s="50" customFormat="1" ht="12.75"/>
    <row r="115" s="50" customFormat="1" ht="12.75"/>
    <row r="116" s="50" customFormat="1" ht="12.75"/>
    <row r="117" s="50" customFormat="1" ht="12.75"/>
    <row r="118" s="50" customFormat="1" ht="12.75"/>
    <row r="119" s="50" customFormat="1" ht="12.75"/>
    <row r="120" s="50" customFormat="1" ht="12.75"/>
    <row r="121" s="50" customFormat="1" ht="12.75"/>
    <row r="122" s="50" customFormat="1" ht="12.75"/>
    <row r="123" s="50" customFormat="1" ht="12.75"/>
    <row r="124" s="50" customFormat="1" ht="12.75"/>
    <row r="125" s="50" customFormat="1" ht="12.75"/>
    <row r="126" s="50" customFormat="1" ht="12.75"/>
    <row r="127" s="50" customFormat="1" ht="12.75"/>
    <row r="128" s="50" customFormat="1" ht="12.75"/>
    <row r="129" s="50" customFormat="1" ht="12.75"/>
    <row r="130" s="50" customFormat="1" ht="12.75"/>
    <row r="131" s="50" customFormat="1" ht="12.75"/>
    <row r="132" s="50" customFormat="1" ht="12.75"/>
    <row r="133" s="50" customFormat="1" ht="12.75"/>
    <row r="134" s="50" customFormat="1" ht="12.75"/>
    <row r="135" s="50" customFormat="1" ht="12.75"/>
    <row r="136" s="50" customFormat="1" ht="12.75"/>
    <row r="137" s="50" customFormat="1" ht="12.75"/>
    <row r="138" s="50" customFormat="1" ht="12.75"/>
    <row r="139" s="50" customFormat="1" ht="12.75"/>
    <row r="140" s="50" customFormat="1" ht="12.75"/>
    <row r="141" s="50" customFormat="1" ht="12.75"/>
    <row r="142" s="50" customFormat="1" ht="12.75"/>
    <row r="143" s="50" customFormat="1" ht="12.75"/>
    <row r="144" s="50" customFormat="1" ht="12.75"/>
    <row r="145" s="50" customFormat="1" ht="12.75"/>
    <row r="146" s="50" customFormat="1" ht="12.75"/>
    <row r="147" s="50" customFormat="1" ht="12.75"/>
    <row r="148" s="50" customFormat="1" ht="12.75"/>
    <row r="149" s="50" customFormat="1" ht="12.75"/>
    <row r="150" s="50" customFormat="1" ht="12.75"/>
    <row r="151" s="50" customFormat="1" ht="12.75"/>
    <row r="152" s="50" customFormat="1" ht="12.75"/>
    <row r="153" s="50" customFormat="1" ht="12.75"/>
    <row r="154" s="50" customFormat="1" ht="12.75"/>
    <row r="155" s="50" customFormat="1" ht="12.75"/>
    <row r="156" s="50" customFormat="1" ht="12.75"/>
    <row r="157" s="50" customFormat="1" ht="12.75"/>
    <row r="158" s="50" customFormat="1" ht="12.75"/>
    <row r="159" s="50" customFormat="1" ht="12.75"/>
    <row r="160" s="50" customFormat="1" ht="12.75"/>
    <row r="161" s="50" customFormat="1" ht="12.75"/>
    <row r="162" s="50" customFormat="1" ht="12.75"/>
    <row r="163" s="50" customFormat="1" ht="12.75"/>
    <row r="164" s="50" customFormat="1" ht="12.75"/>
    <row r="165" s="50" customFormat="1" ht="12.75"/>
    <row r="166" s="50" customFormat="1" ht="12.75"/>
    <row r="167" s="50" customFormat="1" ht="12.75"/>
    <row r="168" s="50" customFormat="1" ht="12.75"/>
    <row r="169" s="50" customFormat="1" ht="12.75"/>
    <row r="170" s="50" customFormat="1" ht="12.75"/>
    <row r="171" s="50" customFormat="1" ht="12.75"/>
    <row r="172" s="50" customFormat="1" ht="12.75"/>
    <row r="173" s="50" customFormat="1" ht="12.75"/>
    <row r="174" s="50" customFormat="1" ht="12.75"/>
    <row r="175" s="50" customFormat="1" ht="12.75"/>
    <row r="176" s="50" customFormat="1" ht="12.75"/>
    <row r="177" s="50" customFormat="1" ht="12.75"/>
    <row r="178" s="50" customFormat="1" ht="12.75"/>
    <row r="179" s="50" customFormat="1" ht="12.75"/>
    <row r="180" s="50" customFormat="1" ht="12.75"/>
    <row r="181" s="50" customFormat="1" ht="12.75"/>
    <row r="182" s="50" customFormat="1" ht="12.75"/>
    <row r="183" s="50" customFormat="1" ht="12.75"/>
    <row r="184" s="50" customFormat="1" ht="12.75"/>
    <row r="185" spans="2:4" s="50" customFormat="1" ht="12.75">
      <c r="B185" s="70"/>
      <c r="C185" s="70"/>
      <c r="D185" s="70"/>
    </row>
    <row r="186" spans="2:4" s="50" customFormat="1" ht="12.75">
      <c r="B186" s="70"/>
      <c r="C186" s="70"/>
      <c r="D186" s="70"/>
    </row>
    <row r="187" spans="2:4" s="50" customFormat="1" ht="12.75">
      <c r="B187" s="70"/>
      <c r="C187" s="70"/>
      <c r="D187" s="70"/>
    </row>
    <row r="188" spans="2:4" s="50" customFormat="1" ht="12.75">
      <c r="B188" s="70"/>
      <c r="C188" s="70"/>
      <c r="D188" s="70"/>
    </row>
    <row r="189" spans="2:4" s="50" customFormat="1" ht="12.75">
      <c r="B189" s="70"/>
      <c r="C189" s="70"/>
      <c r="D189" s="70"/>
    </row>
    <row r="190" spans="2:4" s="50" customFormat="1" ht="12.75">
      <c r="B190" s="70"/>
      <c r="C190" s="70"/>
      <c r="D190" s="70"/>
    </row>
    <row r="191" spans="2:4" s="50" customFormat="1" ht="12.75">
      <c r="B191" s="70"/>
      <c r="C191" s="70"/>
      <c r="D191" s="70"/>
    </row>
  </sheetData>
  <sheetProtection password="DBE5" sheet="1" objects="1" scenarios="1" selectLockedCells="1" selectUnlockedCells="1"/>
  <printOptions/>
  <pageMargins left="0.75" right="0.75" top="1" bottom="1" header="0.5" footer="0.5"/>
  <pageSetup horizontalDpi="600" verticalDpi="600" orientation="portrait" r:id="rId1"/>
  <headerFooter alignWithMargins="0">
    <oddHeader>&amp;C&amp;A&amp;R&amp;8Attachment A
Decision No. C04-0984
Docket No. 04M-435T</oddHeader>
    <oddFooter>&amp;C&amp;"Arial,Bold"&amp;8
The complete survey is available at www.dora.state.co.us/puc/docket_activity/2004/COPUCCompetitionSurvey04.xls
</oddFooter>
  </headerFooter>
  <rowBreaks count="3" manualBreakCount="3">
    <brk id="26" max="0" man="1"/>
    <brk id="53" max="0" man="1"/>
    <brk id="61" max="1" man="1"/>
  </rowBreaks>
</worksheet>
</file>

<file path=xl/worksheets/sheet3.xml><?xml version="1.0" encoding="utf-8"?>
<worksheet xmlns="http://schemas.openxmlformats.org/spreadsheetml/2006/main" xmlns:r="http://schemas.openxmlformats.org/officeDocument/2006/relationships">
  <dimension ref="A3:D77"/>
  <sheetViews>
    <sheetView showGridLines="0" workbookViewId="0" topLeftCell="A1">
      <selection activeCell="C3" sqref="C3"/>
    </sheetView>
  </sheetViews>
  <sheetFormatPr defaultColWidth="9.140625" defaultRowHeight="12.75"/>
  <cols>
    <col min="1" max="1" width="2.8515625" style="48" customWidth="1"/>
    <col min="2" max="2" width="43.421875" style="49" customWidth="1"/>
    <col min="3" max="3" width="21.28125" style="49" customWidth="1"/>
    <col min="4" max="4" width="23.00390625" style="50" customWidth="1"/>
    <col min="5" max="16384" width="9.140625" style="48" customWidth="1"/>
  </cols>
  <sheetData>
    <row r="2" ht="13.5" thickBot="1"/>
    <row r="3" spans="1:4" ht="13.5" thickBot="1">
      <c r="A3" s="42"/>
      <c r="B3" s="39" t="s">
        <v>118</v>
      </c>
      <c r="C3" s="253"/>
      <c r="D3" s="30"/>
    </row>
    <row r="4" spans="1:4" s="52" customFormat="1" ht="13.5" thickBot="1">
      <c r="A4" s="33"/>
      <c r="B4" s="11" t="s">
        <v>1</v>
      </c>
      <c r="C4" s="254"/>
      <c r="D4" s="31"/>
    </row>
    <row r="5" spans="1:4" ht="12.75" customHeight="1">
      <c r="A5" s="33"/>
      <c r="B5" s="287" t="s">
        <v>219</v>
      </c>
      <c r="C5" s="287"/>
      <c r="D5" s="31"/>
    </row>
    <row r="6" spans="1:4" ht="12.75">
      <c r="A6" s="33"/>
      <c r="B6" s="36"/>
      <c r="C6" s="53"/>
      <c r="D6" s="31"/>
    </row>
    <row r="7" spans="1:4" ht="12.75" customHeight="1">
      <c r="A7" s="33"/>
      <c r="B7" s="288" t="s">
        <v>221</v>
      </c>
      <c r="C7" s="288"/>
      <c r="D7" s="31"/>
    </row>
    <row r="8" spans="1:4" s="52" customFormat="1" ht="12.75">
      <c r="A8" s="33"/>
      <c r="B8" s="289" t="s">
        <v>165</v>
      </c>
      <c r="C8" s="290"/>
      <c r="D8" s="31"/>
    </row>
    <row r="9" spans="1:4" s="52" customFormat="1" ht="12.75">
      <c r="A9" s="33"/>
      <c r="B9" s="37"/>
      <c r="C9" s="54"/>
      <c r="D9" s="31"/>
    </row>
    <row r="10" spans="1:4" s="52" customFormat="1" ht="18">
      <c r="A10" s="55"/>
      <c r="B10" s="27" t="s">
        <v>205</v>
      </c>
      <c r="C10" s="262"/>
      <c r="D10" s="31"/>
    </row>
    <row r="11" spans="1:4" s="52" customFormat="1" ht="18">
      <c r="A11" s="33"/>
      <c r="B11" s="27" t="s">
        <v>204</v>
      </c>
      <c r="C11" s="262"/>
      <c r="D11" s="31"/>
    </row>
    <row r="12" spans="1:4" s="52" customFormat="1" ht="18">
      <c r="A12" s="33"/>
      <c r="B12" s="27" t="s">
        <v>206</v>
      </c>
      <c r="C12" s="262"/>
      <c r="D12" s="31"/>
    </row>
    <row r="13" spans="1:4" s="52" customFormat="1" ht="18">
      <c r="A13" s="33"/>
      <c r="B13" s="27" t="s">
        <v>207</v>
      </c>
      <c r="C13" s="262"/>
      <c r="D13" s="31"/>
    </row>
    <row r="14" spans="1:4" s="52" customFormat="1" ht="12.75">
      <c r="A14" s="33"/>
      <c r="B14" s="27" t="s">
        <v>208</v>
      </c>
      <c r="C14" s="171"/>
      <c r="D14" s="31"/>
    </row>
    <row r="15" spans="1:4" s="52" customFormat="1" ht="12.75">
      <c r="A15" s="33"/>
      <c r="B15" s="27"/>
      <c r="C15" s="56"/>
      <c r="D15" s="31"/>
    </row>
    <row r="16" spans="1:4" s="52" customFormat="1" ht="25.5">
      <c r="A16" s="33"/>
      <c r="B16" s="11" t="s">
        <v>140</v>
      </c>
      <c r="C16" s="171"/>
      <c r="D16" s="57"/>
    </row>
    <row r="17" spans="1:4" s="38" customFormat="1" ht="58.5" customHeight="1">
      <c r="A17" s="26"/>
      <c r="B17" s="291" t="s">
        <v>84</v>
      </c>
      <c r="C17" s="291"/>
      <c r="D17" s="43"/>
    </row>
    <row r="18" spans="1:4" s="38" customFormat="1" ht="12.75" customHeight="1">
      <c r="A18" s="26"/>
      <c r="B18" s="286"/>
      <c r="C18" s="286"/>
      <c r="D18" s="43"/>
    </row>
    <row r="19" spans="1:4" s="38" customFormat="1" ht="12.75" customHeight="1">
      <c r="A19" s="26"/>
      <c r="B19" s="286"/>
      <c r="C19" s="286"/>
      <c r="D19" s="43"/>
    </row>
    <row r="20" spans="1:4" s="52" customFormat="1" ht="12.75" customHeight="1">
      <c r="A20" s="33"/>
      <c r="B20" s="58"/>
      <c r="C20" s="53"/>
      <c r="D20" s="31"/>
    </row>
    <row r="21" spans="1:4" s="52" customFormat="1" ht="12.75" customHeight="1">
      <c r="A21" s="33">
        <v>1</v>
      </c>
      <c r="B21" s="298" t="s">
        <v>222</v>
      </c>
      <c r="C21" s="53"/>
      <c r="D21" s="31"/>
    </row>
    <row r="22" spans="1:4" s="52" customFormat="1" ht="12.75">
      <c r="A22" s="33"/>
      <c r="B22" s="298"/>
      <c r="C22" s="171"/>
      <c r="D22" s="34" t="s">
        <v>224</v>
      </c>
    </row>
    <row r="23" spans="1:4" s="52" customFormat="1" ht="3.75" customHeight="1">
      <c r="A23" s="33"/>
      <c r="B23" s="38"/>
      <c r="C23" s="53"/>
      <c r="D23" s="31"/>
    </row>
    <row r="24" spans="1:4" s="52" customFormat="1" ht="27.75" customHeight="1">
      <c r="A24" s="33">
        <v>2</v>
      </c>
      <c r="B24" s="40" t="s">
        <v>223</v>
      </c>
      <c r="C24" s="171"/>
      <c r="D24" s="35" t="s">
        <v>209</v>
      </c>
    </row>
    <row r="25" spans="1:4" s="52" customFormat="1" ht="8.25" customHeight="1">
      <c r="A25" s="33"/>
      <c r="B25" s="38"/>
      <c r="C25" s="53"/>
      <c r="D25" s="31"/>
    </row>
    <row r="26" spans="1:4" s="52" customFormat="1" ht="40.5" customHeight="1">
      <c r="A26" s="33">
        <v>3</v>
      </c>
      <c r="B26" s="40" t="s">
        <v>230</v>
      </c>
      <c r="C26" s="171"/>
      <c r="D26" s="35" t="s">
        <v>225</v>
      </c>
    </row>
    <row r="27" spans="1:4" s="52" customFormat="1" ht="9" customHeight="1">
      <c r="A27" s="33"/>
      <c r="B27" s="38"/>
      <c r="C27" s="53"/>
      <c r="D27" s="31"/>
    </row>
    <row r="28" spans="1:4" s="52" customFormat="1" ht="12.75">
      <c r="A28" s="33">
        <v>4</v>
      </c>
      <c r="B28" s="38" t="s">
        <v>226</v>
      </c>
      <c r="C28" s="171"/>
      <c r="D28" s="35" t="s">
        <v>227</v>
      </c>
    </row>
    <row r="29" spans="1:4" s="52" customFormat="1" ht="7.5" customHeight="1">
      <c r="A29" s="33"/>
      <c r="B29" s="38"/>
      <c r="C29" s="53"/>
      <c r="D29" s="31"/>
    </row>
    <row r="30" spans="1:4" s="52" customFormat="1" ht="38.25">
      <c r="A30" s="33">
        <v>5</v>
      </c>
      <c r="B30" s="40" t="s">
        <v>231</v>
      </c>
      <c r="C30" s="171"/>
      <c r="D30" s="35" t="s">
        <v>228</v>
      </c>
    </row>
    <row r="31" spans="1:4" s="52" customFormat="1" ht="3.75" customHeight="1">
      <c r="A31" s="33"/>
      <c r="B31" s="38"/>
      <c r="C31" s="53"/>
      <c r="D31" s="31"/>
    </row>
    <row r="32" spans="1:4" s="50" customFormat="1" ht="38.25">
      <c r="A32" s="44">
        <v>6</v>
      </c>
      <c r="B32" s="40" t="s">
        <v>250</v>
      </c>
      <c r="C32" s="79"/>
      <c r="D32" s="41" t="s">
        <v>229</v>
      </c>
    </row>
    <row r="33" spans="1:4" s="52" customFormat="1" ht="6" customHeight="1">
      <c r="A33" s="33"/>
      <c r="B33" s="38"/>
      <c r="C33" s="53"/>
      <c r="D33" s="31"/>
    </row>
    <row r="34" spans="1:4" s="50" customFormat="1" ht="25.5">
      <c r="A34" s="44">
        <v>7</v>
      </c>
      <c r="B34" s="40" t="s">
        <v>85</v>
      </c>
      <c r="C34" s="79"/>
      <c r="D34" s="41"/>
    </row>
    <row r="35" spans="1:4" s="52" customFormat="1" ht="3.75" customHeight="1">
      <c r="A35" s="33"/>
      <c r="B35" s="38"/>
      <c r="C35" s="53"/>
      <c r="D35" s="31"/>
    </row>
    <row r="36" spans="1:4" s="52" customFormat="1" ht="15" customHeight="1">
      <c r="A36" s="33"/>
      <c r="B36" s="38"/>
      <c r="C36" s="53"/>
      <c r="D36" s="31"/>
    </row>
    <row r="37" spans="1:4" s="52" customFormat="1" ht="30" customHeight="1">
      <c r="A37" s="33"/>
      <c r="B37" s="296" t="s">
        <v>233</v>
      </c>
      <c r="C37" s="297"/>
      <c r="D37" s="35"/>
    </row>
    <row r="38" spans="1:4" s="52" customFormat="1" ht="6" customHeight="1">
      <c r="A38" s="33"/>
      <c r="C38" s="56"/>
      <c r="D38" s="35"/>
    </row>
    <row r="39" spans="1:4" s="52" customFormat="1" ht="25.5" customHeight="1">
      <c r="A39" s="33"/>
      <c r="B39" s="296" t="s">
        <v>232</v>
      </c>
      <c r="C39" s="297"/>
      <c r="D39" s="35"/>
    </row>
    <row r="40" spans="1:4" s="52" customFormat="1" ht="13.5" thickBot="1">
      <c r="A40" s="45"/>
      <c r="B40" s="59"/>
      <c r="C40" s="60"/>
      <c r="D40" s="32"/>
    </row>
    <row r="41" spans="1:4" s="52" customFormat="1" ht="13.5" thickBot="1">
      <c r="A41" s="37"/>
      <c r="B41" s="61"/>
      <c r="C41" s="61"/>
      <c r="D41" s="11"/>
    </row>
    <row r="42" spans="1:4" s="52" customFormat="1" ht="12.75">
      <c r="A42" s="42"/>
      <c r="B42" s="62"/>
      <c r="C42" s="51"/>
      <c r="D42" s="30"/>
    </row>
    <row r="43" spans="1:4" s="52" customFormat="1" ht="12.75">
      <c r="A43" s="33"/>
      <c r="B43" s="63" t="s">
        <v>234</v>
      </c>
      <c r="C43" s="53"/>
      <c r="D43" s="31"/>
    </row>
    <row r="44" spans="1:4" s="52" customFormat="1" ht="12.75">
      <c r="A44" s="33"/>
      <c r="B44" s="28" t="s">
        <v>151</v>
      </c>
      <c r="C44" s="294"/>
      <c r="D44" s="295"/>
    </row>
    <row r="45" spans="1:4" s="52" customFormat="1" ht="12.75">
      <c r="A45" s="33"/>
      <c r="B45" s="28" t="s">
        <v>150</v>
      </c>
      <c r="C45" s="292"/>
      <c r="D45" s="293"/>
    </row>
    <row r="46" spans="1:4" s="52" customFormat="1" ht="12.75">
      <c r="A46" s="33"/>
      <c r="B46" s="28" t="s">
        <v>152</v>
      </c>
      <c r="C46" s="292"/>
      <c r="D46" s="293"/>
    </row>
    <row r="47" spans="1:4" s="52" customFormat="1" ht="12.75">
      <c r="A47" s="33"/>
      <c r="B47" s="29" t="s">
        <v>101</v>
      </c>
      <c r="C47" s="292"/>
      <c r="D47" s="293"/>
    </row>
    <row r="48" spans="1:4" s="52" customFormat="1" ht="12.75">
      <c r="A48" s="33"/>
      <c r="B48" s="28" t="s">
        <v>112</v>
      </c>
      <c r="C48" s="292"/>
      <c r="D48" s="293"/>
    </row>
    <row r="49" spans="1:4" s="52" customFormat="1" ht="12.75">
      <c r="A49" s="33"/>
      <c r="B49" s="28" t="s">
        <v>113</v>
      </c>
      <c r="C49" s="292"/>
      <c r="D49" s="293"/>
    </row>
    <row r="50" spans="1:4" s="52" customFormat="1" ht="12.75">
      <c r="A50" s="33"/>
      <c r="B50" s="29" t="s">
        <v>114</v>
      </c>
      <c r="C50" s="292"/>
      <c r="D50" s="293"/>
    </row>
    <row r="51" spans="1:4" s="52" customFormat="1" ht="12.75">
      <c r="A51" s="33"/>
      <c r="B51" s="64" t="s">
        <v>115</v>
      </c>
      <c r="C51" s="292"/>
      <c r="D51" s="293"/>
    </row>
    <row r="52" spans="1:4" s="52" customFormat="1" ht="12.75">
      <c r="A52" s="33"/>
      <c r="B52" s="64" t="s">
        <v>116</v>
      </c>
      <c r="C52" s="292"/>
      <c r="D52" s="293"/>
    </row>
    <row r="53" spans="1:4" s="52" customFormat="1" ht="12.75">
      <c r="A53" s="33"/>
      <c r="B53" s="65"/>
      <c r="C53" s="53"/>
      <c r="D53" s="31"/>
    </row>
    <row r="54" spans="1:4" s="52" customFormat="1" ht="12.75">
      <c r="A54" s="33"/>
      <c r="B54" s="65"/>
      <c r="C54" s="66"/>
      <c r="D54" s="31"/>
    </row>
    <row r="55" spans="1:4" ht="12.75">
      <c r="A55" s="33"/>
      <c r="B55" s="11" t="s">
        <v>119</v>
      </c>
      <c r="C55" s="53"/>
      <c r="D55" s="31"/>
    </row>
    <row r="56" spans="1:4" ht="12.75">
      <c r="A56" s="33"/>
      <c r="B56" s="64" t="s">
        <v>107</v>
      </c>
      <c r="C56" s="294"/>
      <c r="D56" s="295"/>
    </row>
    <row r="57" spans="1:4" ht="12.75">
      <c r="A57" s="33"/>
      <c r="B57" s="29" t="s">
        <v>108</v>
      </c>
      <c r="C57" s="292"/>
      <c r="D57" s="293"/>
    </row>
    <row r="58" spans="1:4" ht="12.75">
      <c r="A58" s="33"/>
      <c r="B58" s="28" t="s">
        <v>109</v>
      </c>
      <c r="C58" s="292"/>
      <c r="D58" s="293"/>
    </row>
    <row r="59" spans="1:4" ht="12.75">
      <c r="A59" s="33"/>
      <c r="B59" s="28" t="s">
        <v>110</v>
      </c>
      <c r="C59" s="292"/>
      <c r="D59" s="293"/>
    </row>
    <row r="60" spans="1:4" ht="12.75">
      <c r="A60" s="33"/>
      <c r="B60" s="29" t="s">
        <v>117</v>
      </c>
      <c r="C60" s="292"/>
      <c r="D60" s="293"/>
    </row>
    <row r="61" spans="1:4" ht="12.75">
      <c r="A61" s="33"/>
      <c r="B61" s="11" t="s">
        <v>149</v>
      </c>
      <c r="C61" s="292"/>
      <c r="D61" s="293"/>
    </row>
    <row r="62" spans="1:4" ht="12.75">
      <c r="A62" s="33"/>
      <c r="B62" s="28" t="s">
        <v>107</v>
      </c>
      <c r="C62" s="292"/>
      <c r="D62" s="293"/>
    </row>
    <row r="63" spans="1:4" ht="12.75">
      <c r="A63" s="33"/>
      <c r="B63" s="29" t="s">
        <v>108</v>
      </c>
      <c r="C63" s="292"/>
      <c r="D63" s="293"/>
    </row>
    <row r="64" spans="1:4" ht="12.75">
      <c r="A64" s="33"/>
      <c r="B64" s="64" t="s">
        <v>109</v>
      </c>
      <c r="C64" s="292"/>
      <c r="D64" s="293"/>
    </row>
    <row r="65" spans="1:4" ht="12.75">
      <c r="A65" s="33"/>
      <c r="B65" s="64" t="s">
        <v>110</v>
      </c>
      <c r="C65" s="292"/>
      <c r="D65" s="293"/>
    </row>
    <row r="66" spans="1:4" ht="13.5" thickBot="1">
      <c r="A66" s="45"/>
      <c r="B66" s="67"/>
      <c r="C66" s="68"/>
      <c r="D66" s="32"/>
    </row>
    <row r="67" spans="2:4" ht="12.75">
      <c r="B67" s="69"/>
      <c r="D67" s="48"/>
    </row>
    <row r="68" ht="12.75">
      <c r="D68" s="48"/>
    </row>
    <row r="69" ht="12.75">
      <c r="D69" s="48"/>
    </row>
    <row r="70" ht="12.75">
      <c r="D70" s="48"/>
    </row>
    <row r="71" ht="12.75">
      <c r="D71" s="48"/>
    </row>
    <row r="72" ht="12.75">
      <c r="D72" s="48"/>
    </row>
    <row r="73" ht="12.75">
      <c r="D73" s="48"/>
    </row>
    <row r="74" ht="12.75">
      <c r="D74" s="48"/>
    </row>
    <row r="75" ht="12.75">
      <c r="D75" s="48"/>
    </row>
    <row r="76" ht="12.75">
      <c r="D76" s="48"/>
    </row>
    <row r="77" ht="12.75">
      <c r="D77" s="48"/>
    </row>
  </sheetData>
  <sheetProtection password="DBE5" sheet="1" objects="1" scenarios="1" selectLockedCells="1"/>
  <mergeCells count="28">
    <mergeCell ref="B19:C19"/>
    <mergeCell ref="C44:D44"/>
    <mergeCell ref="C45:D45"/>
    <mergeCell ref="C46:D46"/>
    <mergeCell ref="B37:C37"/>
    <mergeCell ref="B39:C39"/>
    <mergeCell ref="B21:B22"/>
    <mergeCell ref="C47:D47"/>
    <mergeCell ref="C48:D48"/>
    <mergeCell ref="C49:D49"/>
    <mergeCell ref="C50:D50"/>
    <mergeCell ref="C51:D51"/>
    <mergeCell ref="C52:D52"/>
    <mergeCell ref="C56:D56"/>
    <mergeCell ref="C57:D57"/>
    <mergeCell ref="C58:D58"/>
    <mergeCell ref="C59:D59"/>
    <mergeCell ref="C60:D60"/>
    <mergeCell ref="C61:D61"/>
    <mergeCell ref="C62:D62"/>
    <mergeCell ref="C63:D63"/>
    <mergeCell ref="C64:D64"/>
    <mergeCell ref="C65:D65"/>
    <mergeCell ref="B18:C18"/>
    <mergeCell ref="B5:C5"/>
    <mergeCell ref="B7:C7"/>
    <mergeCell ref="B8:C8"/>
    <mergeCell ref="B17:C17"/>
  </mergeCells>
  <dataValidations count="2">
    <dataValidation type="textLength" allowBlank="1" showInputMessage="1" showErrorMessage="1" sqref="C10:C13">
      <formula1>0</formula1>
      <formula2>1</formula2>
    </dataValidation>
    <dataValidation type="textLength" allowBlank="1" showInputMessage="1" showErrorMessage="1" sqref="C3:C4">
      <formula1>0</formula1>
      <formula2>60</formula2>
    </dataValidation>
  </dataValidations>
  <printOptions/>
  <pageMargins left="0.75" right="0.75" top="1" bottom="1" header="0.5" footer="0.5"/>
  <pageSetup horizontalDpi="600" verticalDpi="600" orientation="portrait" r:id="rId1"/>
  <headerFooter alignWithMargins="0">
    <oddHeader>&amp;C&amp;A&amp;R&amp;8Attachment A
Decision No. C04-0984
Docket No. 04M-435T</oddHeader>
    <oddFooter>&amp;C&amp;"Arial,Bold"&amp;8
The complete survey is available at www.dora.state.co.us/puc/docket_activity/2004/COPUCCompetitionSurvey04.xls
</oddFooter>
  </headerFooter>
  <rowBreaks count="1" manualBreakCount="1">
    <brk id="41" max="255" man="1"/>
  </rowBreaks>
</worksheet>
</file>

<file path=xl/worksheets/sheet4.xml><?xml version="1.0" encoding="utf-8"?>
<worksheet xmlns="http://schemas.openxmlformats.org/spreadsheetml/2006/main" xmlns:r="http://schemas.openxmlformats.org/officeDocument/2006/relationships">
  <dimension ref="A1:L48"/>
  <sheetViews>
    <sheetView showGridLines="0" workbookViewId="0" topLeftCell="A1">
      <selection activeCell="D13" sqref="D13:F13"/>
    </sheetView>
  </sheetViews>
  <sheetFormatPr defaultColWidth="9.140625" defaultRowHeight="12.75"/>
  <cols>
    <col min="1" max="1" width="9.140625" style="82" customWidth="1"/>
    <col min="2" max="2" width="11.7109375" style="143" customWidth="1"/>
    <col min="3" max="3" width="19.140625" style="143" customWidth="1"/>
    <col min="4" max="4" width="17.57421875" style="82" customWidth="1"/>
    <col min="5" max="5" width="13.00390625" style="82" customWidth="1"/>
    <col min="6" max="6" width="29.140625" style="82" customWidth="1"/>
    <col min="7" max="10" width="14.28125" style="82" hidden="1" customWidth="1"/>
    <col min="11" max="11" width="0" style="82" hidden="1" customWidth="1"/>
    <col min="12" max="16384" width="9.140625" style="82" customWidth="1"/>
  </cols>
  <sheetData>
    <row r="1" spans="1:12" s="81" customFormat="1" ht="12.75">
      <c r="A1" s="98"/>
      <c r="B1" s="3"/>
      <c r="C1" s="53"/>
      <c r="D1" s="2"/>
      <c r="E1" s="2"/>
      <c r="F1" s="2"/>
      <c r="G1" s="2"/>
      <c r="H1" s="2"/>
      <c r="I1" s="2"/>
      <c r="J1" s="2"/>
      <c r="K1" s="98"/>
      <c r="L1" s="98"/>
    </row>
    <row r="2" spans="2:6" ht="12.75">
      <c r="B2" s="11" t="s">
        <v>120</v>
      </c>
      <c r="C2" s="7">
        <f>'2 - Company Information'!C3</f>
        <v>0</v>
      </c>
      <c r="D2" s="53"/>
      <c r="E2" s="53"/>
      <c r="F2" s="53"/>
    </row>
    <row r="3" spans="2:6" ht="12.75">
      <c r="B3" s="12" t="s">
        <v>136</v>
      </c>
      <c r="C3" s="83">
        <f>'2 - Company Information'!$C$4</f>
        <v>0</v>
      </c>
      <c r="D3" s="2"/>
      <c r="E3" s="2"/>
      <c r="F3" s="2"/>
    </row>
    <row r="4" spans="2:6" ht="13.5" thickBot="1">
      <c r="B4" s="12"/>
      <c r="C4" s="84"/>
      <c r="D4" s="2"/>
      <c r="E4" s="2"/>
      <c r="F4" s="2"/>
    </row>
    <row r="5" spans="2:11" s="91" customFormat="1" ht="22.5" customHeight="1" thickBot="1">
      <c r="B5" s="85" t="s">
        <v>102</v>
      </c>
      <c r="C5" s="85"/>
      <c r="D5" s="86"/>
      <c r="E5" s="86"/>
      <c r="F5" s="87"/>
      <c r="G5" s="88"/>
      <c r="H5" s="89"/>
      <c r="I5" s="89"/>
      <c r="J5" s="89"/>
      <c r="K5" s="90"/>
    </row>
    <row r="6" spans="2:11" s="81" customFormat="1" ht="12.75">
      <c r="B6" s="92"/>
      <c r="C6" s="93"/>
      <c r="D6" s="94"/>
      <c r="E6" s="95"/>
      <c r="F6" s="96"/>
      <c r="G6" s="97"/>
      <c r="H6" s="97"/>
      <c r="I6" s="97"/>
      <c r="J6" s="97"/>
      <c r="K6" s="80"/>
    </row>
    <row r="7" spans="2:11" s="81" customFormat="1" ht="60.75" customHeight="1">
      <c r="B7" s="305" t="s">
        <v>80</v>
      </c>
      <c r="C7" s="306"/>
      <c r="D7" s="306"/>
      <c r="E7" s="306"/>
      <c r="F7" s="307"/>
      <c r="G7" s="97"/>
      <c r="H7" s="97"/>
      <c r="I7" s="97"/>
      <c r="J7" s="97"/>
      <c r="K7" s="80"/>
    </row>
    <row r="8" spans="2:11" s="81" customFormat="1" ht="12.75">
      <c r="B8" s="99"/>
      <c r="C8" s="100"/>
      <c r="D8" s="101"/>
      <c r="E8" s="101"/>
      <c r="F8" s="102"/>
      <c r="G8" s="103"/>
      <c r="H8" s="103"/>
      <c r="I8" s="103"/>
      <c r="J8" s="103"/>
      <c r="K8" s="80"/>
    </row>
    <row r="9" spans="2:11" s="81" customFormat="1" ht="16.5" customHeight="1" thickBot="1">
      <c r="B9" s="104" t="s">
        <v>179</v>
      </c>
      <c r="C9" s="98"/>
      <c r="D9" s="105"/>
      <c r="E9" s="106"/>
      <c r="F9" s="107"/>
      <c r="G9" s="108"/>
      <c r="H9" s="108"/>
      <c r="I9" s="108"/>
      <c r="J9" s="108"/>
      <c r="K9" s="80"/>
    </row>
    <row r="10" spans="2:11" s="81" customFormat="1" ht="15.75" customHeight="1" thickBot="1">
      <c r="B10" s="109"/>
      <c r="C10" s="110"/>
      <c r="D10" s="53"/>
      <c r="E10" s="111"/>
      <c r="F10" s="112"/>
      <c r="G10" s="113"/>
      <c r="H10" s="113"/>
      <c r="I10" s="113"/>
      <c r="J10" s="113"/>
      <c r="K10" s="80"/>
    </row>
    <row r="11" spans="2:11" s="81" customFormat="1" ht="15.75" customHeight="1">
      <c r="B11" s="109"/>
      <c r="C11" s="114"/>
      <c r="D11" s="114"/>
      <c r="E11" s="114"/>
      <c r="F11" s="115"/>
      <c r="G11" s="116"/>
      <c r="H11" s="116"/>
      <c r="I11" s="116"/>
      <c r="J11" s="116"/>
      <c r="K11" s="80"/>
    </row>
    <row r="12" spans="2:11" s="81" customFormat="1" ht="15.75" customHeight="1">
      <c r="B12" s="109"/>
      <c r="C12" s="117"/>
      <c r="D12" s="118"/>
      <c r="E12" s="118"/>
      <c r="F12" s="119"/>
      <c r="G12" s="120"/>
      <c r="H12" s="120"/>
      <c r="I12" s="120"/>
      <c r="J12" s="120"/>
      <c r="K12" s="80"/>
    </row>
    <row r="13" spans="2:11" s="81" customFormat="1" ht="17.25" customHeight="1">
      <c r="B13" s="121"/>
      <c r="C13" s="122" t="s">
        <v>103</v>
      </c>
      <c r="D13" s="308"/>
      <c r="E13" s="308"/>
      <c r="F13" s="309"/>
      <c r="G13" s="118"/>
      <c r="H13" s="118"/>
      <c r="I13" s="119"/>
      <c r="J13" s="120"/>
      <c r="K13" s="80"/>
    </row>
    <row r="14" spans="2:11" s="81" customFormat="1" ht="17.25" customHeight="1">
      <c r="B14" s="121"/>
      <c r="C14" s="117"/>
      <c r="D14" s="118"/>
      <c r="E14" s="118"/>
      <c r="F14" s="119"/>
      <c r="G14" s="120"/>
      <c r="H14" s="120"/>
      <c r="I14" s="120"/>
      <c r="J14" s="120"/>
      <c r="K14" s="80"/>
    </row>
    <row r="15" spans="2:11" s="81" customFormat="1" ht="17.25" customHeight="1">
      <c r="B15" s="121"/>
      <c r="C15" s="122" t="s">
        <v>104</v>
      </c>
      <c r="D15" s="308" t="s">
        <v>106</v>
      </c>
      <c r="E15" s="308"/>
      <c r="F15" s="123"/>
      <c r="G15" s="120"/>
      <c r="H15" s="120"/>
      <c r="I15" s="120"/>
      <c r="J15" s="120"/>
      <c r="K15" s="80"/>
    </row>
    <row r="16" spans="2:11" s="81" customFormat="1" ht="17.25" customHeight="1">
      <c r="B16" s="121"/>
      <c r="C16" s="117"/>
      <c r="D16" s="118"/>
      <c r="E16" s="118"/>
      <c r="F16" s="119"/>
      <c r="G16" s="120"/>
      <c r="H16" s="120"/>
      <c r="I16" s="120"/>
      <c r="J16" s="120"/>
      <c r="K16" s="80"/>
    </row>
    <row r="17" spans="2:11" s="81" customFormat="1" ht="17.25" customHeight="1">
      <c r="B17" s="124"/>
      <c r="C17" s="125" t="s">
        <v>105</v>
      </c>
      <c r="D17" s="310"/>
      <c r="E17" s="310"/>
      <c r="F17" s="311"/>
      <c r="G17" s="120"/>
      <c r="H17" s="120"/>
      <c r="I17" s="120"/>
      <c r="J17" s="120"/>
      <c r="K17" s="80"/>
    </row>
    <row r="18" spans="2:11" s="81" customFormat="1" ht="17.25" customHeight="1">
      <c r="B18" s="124"/>
      <c r="C18" s="125"/>
      <c r="D18" s="118" t="s">
        <v>137</v>
      </c>
      <c r="E18" s="118"/>
      <c r="F18" s="119"/>
      <c r="G18" s="120"/>
      <c r="H18" s="120"/>
      <c r="I18" s="120"/>
      <c r="J18" s="120"/>
      <c r="K18" s="80"/>
    </row>
    <row r="19" spans="2:11" s="81" customFormat="1" ht="17.25" customHeight="1">
      <c r="B19" s="124"/>
      <c r="C19" s="125"/>
      <c r="D19" s="118"/>
      <c r="E19" s="118"/>
      <c r="F19" s="119"/>
      <c r="G19" s="120"/>
      <c r="H19" s="120"/>
      <c r="I19" s="120"/>
      <c r="J19" s="120"/>
      <c r="K19" s="80"/>
    </row>
    <row r="20" spans="2:11" s="81" customFormat="1" ht="17.25" customHeight="1">
      <c r="B20" s="124"/>
      <c r="C20" s="125" t="s">
        <v>111</v>
      </c>
      <c r="D20" s="308"/>
      <c r="E20" s="308"/>
      <c r="F20" s="309"/>
      <c r="G20" s="120"/>
      <c r="H20" s="120"/>
      <c r="I20" s="120"/>
      <c r="J20" s="120"/>
      <c r="K20" s="80"/>
    </row>
    <row r="21" spans="2:11" s="81" customFormat="1" ht="17.25" customHeight="1" thickBot="1">
      <c r="B21" s="124"/>
      <c r="C21" s="126"/>
      <c r="D21" s="114"/>
      <c r="E21" s="114"/>
      <c r="F21" s="115"/>
      <c r="G21" s="127"/>
      <c r="H21" s="127"/>
      <c r="I21" s="127"/>
      <c r="J21" s="127"/>
      <c r="K21" s="80"/>
    </row>
    <row r="22" spans="2:11" s="81" customFormat="1" ht="17.25" customHeight="1">
      <c r="B22" s="124"/>
      <c r="C22" s="118"/>
      <c r="D22" s="118"/>
      <c r="E22" s="118"/>
      <c r="F22" s="119"/>
      <c r="G22" s="120"/>
      <c r="H22" s="120"/>
      <c r="I22" s="120"/>
      <c r="J22" s="120"/>
      <c r="K22" s="80"/>
    </row>
    <row r="23" spans="2:11" s="81" customFormat="1" ht="12.75">
      <c r="B23" s="299" t="s">
        <v>144</v>
      </c>
      <c r="C23" s="300"/>
      <c r="D23" s="300"/>
      <c r="E23" s="300"/>
      <c r="F23" s="301"/>
      <c r="G23" s="111"/>
      <c r="H23" s="111"/>
      <c r="I23" s="111"/>
      <c r="J23" s="111"/>
      <c r="K23" s="80"/>
    </row>
    <row r="24" spans="2:11" s="81" customFormat="1" ht="12.75">
      <c r="B24" s="124"/>
      <c r="C24" s="128"/>
      <c r="D24" s="111"/>
      <c r="E24" s="111"/>
      <c r="F24" s="129"/>
      <c r="G24" s="111"/>
      <c r="H24" s="130"/>
      <c r="I24" s="130"/>
      <c r="J24" s="130"/>
      <c r="K24" s="80"/>
    </row>
    <row r="25" spans="2:11" s="81" customFormat="1" ht="15" customHeight="1">
      <c r="B25" s="302" t="s">
        <v>190</v>
      </c>
      <c r="C25" s="303"/>
      <c r="D25" s="303"/>
      <c r="E25" s="303"/>
      <c r="F25" s="304"/>
      <c r="G25" s="53"/>
      <c r="H25" s="130"/>
      <c r="I25" s="130"/>
      <c r="J25" s="130"/>
      <c r="K25" s="80"/>
    </row>
    <row r="26" spans="2:11" s="81" customFormat="1" ht="20.25" customHeight="1">
      <c r="B26" s="302" t="s">
        <v>161</v>
      </c>
      <c r="C26" s="303"/>
      <c r="D26" s="303"/>
      <c r="E26" s="303"/>
      <c r="F26" s="304"/>
      <c r="G26" s="53"/>
      <c r="H26" s="130"/>
      <c r="I26" s="130"/>
      <c r="J26" s="130"/>
      <c r="K26" s="80"/>
    </row>
    <row r="27" spans="2:11" s="81" customFormat="1" ht="12.75">
      <c r="B27" s="6"/>
      <c r="C27" s="53"/>
      <c r="D27" s="53"/>
      <c r="E27" s="53"/>
      <c r="F27" s="131"/>
      <c r="G27" s="53"/>
      <c r="H27" s="130"/>
      <c r="I27" s="130"/>
      <c r="J27" s="130"/>
      <c r="K27" s="80"/>
    </row>
    <row r="28" spans="2:11" s="81" customFormat="1" ht="12.75">
      <c r="B28" s="6"/>
      <c r="C28" s="3"/>
      <c r="D28" s="53"/>
      <c r="E28" s="53"/>
      <c r="F28" s="131"/>
      <c r="G28" s="53"/>
      <c r="H28" s="53"/>
      <c r="I28" s="53"/>
      <c r="J28" s="53"/>
      <c r="K28" s="80"/>
    </row>
    <row r="29" spans="2:11" s="81" customFormat="1" ht="12.75">
      <c r="B29" s="13"/>
      <c r="C29" s="53"/>
      <c r="D29" s="53"/>
      <c r="E29" s="53"/>
      <c r="F29" s="131"/>
      <c r="G29" s="53"/>
      <c r="H29" s="53"/>
      <c r="I29" s="53"/>
      <c r="J29" s="53"/>
      <c r="K29" s="80"/>
    </row>
    <row r="30" spans="2:11" s="81" customFormat="1" ht="12.75">
      <c r="B30" s="6"/>
      <c r="C30" s="53"/>
      <c r="D30" s="111"/>
      <c r="E30" s="53"/>
      <c r="F30" s="131"/>
      <c r="G30" s="111"/>
      <c r="H30" s="53"/>
      <c r="I30" s="53"/>
      <c r="J30" s="53"/>
      <c r="K30" s="80"/>
    </row>
    <row r="31" spans="2:11" s="81" customFormat="1" ht="12.75">
      <c r="B31" s="6"/>
      <c r="C31" s="53"/>
      <c r="D31" s="53"/>
      <c r="E31" s="53"/>
      <c r="F31" s="131"/>
      <c r="G31" s="53"/>
      <c r="H31" s="53"/>
      <c r="I31" s="53"/>
      <c r="J31" s="53"/>
      <c r="K31" s="80"/>
    </row>
    <row r="32" spans="2:11" ht="12.75">
      <c r="B32" s="132"/>
      <c r="C32" s="3"/>
      <c r="D32" s="133"/>
      <c r="E32" s="134"/>
      <c r="F32" s="135"/>
      <c r="G32" s="134"/>
      <c r="H32" s="134"/>
      <c r="I32" s="134"/>
      <c r="J32" s="134"/>
      <c r="K32" s="136"/>
    </row>
    <row r="33" spans="2:11" ht="12.75">
      <c r="B33" s="132"/>
      <c r="C33" s="137"/>
      <c r="D33" s="134"/>
      <c r="E33" s="134"/>
      <c r="F33" s="135"/>
      <c r="G33" s="134"/>
      <c r="H33" s="134"/>
      <c r="I33" s="134"/>
      <c r="J33" s="134"/>
      <c r="K33" s="136"/>
    </row>
    <row r="34" spans="2:11" ht="12.75">
      <c r="B34" s="132"/>
      <c r="C34" s="137"/>
      <c r="D34" s="134"/>
      <c r="E34" s="134"/>
      <c r="F34" s="135"/>
      <c r="G34" s="134"/>
      <c r="H34" s="134"/>
      <c r="I34" s="134"/>
      <c r="J34" s="134"/>
      <c r="K34" s="136"/>
    </row>
    <row r="35" spans="2:11" ht="12.75">
      <c r="B35" s="132"/>
      <c r="C35" s="137"/>
      <c r="D35" s="134"/>
      <c r="E35" s="134"/>
      <c r="F35" s="135"/>
      <c r="G35" s="134"/>
      <c r="H35" s="134"/>
      <c r="I35" s="134"/>
      <c r="J35" s="134"/>
      <c r="K35" s="136"/>
    </row>
    <row r="36" spans="2:11" ht="12.75">
      <c r="B36" s="132"/>
      <c r="C36" s="137"/>
      <c r="D36" s="134"/>
      <c r="E36" s="134"/>
      <c r="F36" s="135"/>
      <c r="G36" s="134"/>
      <c r="H36" s="134"/>
      <c r="I36" s="134"/>
      <c r="J36" s="134"/>
      <c r="K36" s="136"/>
    </row>
    <row r="37" spans="2:11" ht="12.75">
      <c r="B37" s="132"/>
      <c r="C37" s="137"/>
      <c r="D37" s="134"/>
      <c r="E37" s="134"/>
      <c r="F37" s="135"/>
      <c r="G37" s="134"/>
      <c r="H37" s="134"/>
      <c r="I37" s="134"/>
      <c r="J37" s="134"/>
      <c r="K37" s="136"/>
    </row>
    <row r="38" spans="2:11" ht="12.75">
      <c r="B38" s="132"/>
      <c r="C38" s="137"/>
      <c r="D38" s="134"/>
      <c r="E38" s="134"/>
      <c r="F38" s="135"/>
      <c r="G38" s="134"/>
      <c r="H38" s="134"/>
      <c r="I38" s="134"/>
      <c r="J38" s="134"/>
      <c r="K38" s="136"/>
    </row>
    <row r="39" spans="2:11" ht="12.75">
      <c r="B39" s="132"/>
      <c r="C39" s="137"/>
      <c r="D39" s="134"/>
      <c r="E39" s="134"/>
      <c r="F39" s="135"/>
      <c r="G39" s="134"/>
      <c r="H39" s="134"/>
      <c r="I39" s="134"/>
      <c r="J39" s="134"/>
      <c r="K39" s="136"/>
    </row>
    <row r="40" spans="2:11" ht="13.5" thickBot="1">
      <c r="B40" s="138"/>
      <c r="C40" s="139"/>
      <c r="D40" s="140"/>
      <c r="E40" s="140"/>
      <c r="F40" s="141"/>
      <c r="G40" s="140"/>
      <c r="H40" s="140"/>
      <c r="I40" s="140"/>
      <c r="J40" s="140"/>
      <c r="K40" s="142"/>
    </row>
    <row r="41" spans="7:11" ht="12.75">
      <c r="G41" s="53"/>
      <c r="H41" s="53"/>
      <c r="I41" s="53"/>
      <c r="J41" s="53"/>
      <c r="K41" s="53"/>
    </row>
    <row r="42" spans="7:11" ht="12.75">
      <c r="G42" s="53"/>
      <c r="H42" s="53"/>
      <c r="I42" s="53"/>
      <c r="J42" s="53"/>
      <c r="K42" s="53"/>
    </row>
    <row r="43" spans="7:11" ht="12.75">
      <c r="G43" s="53"/>
      <c r="H43" s="53"/>
      <c r="I43" s="53"/>
      <c r="J43" s="53"/>
      <c r="K43" s="53"/>
    </row>
    <row r="44" spans="7:11" ht="12.75">
      <c r="G44" s="53"/>
      <c r="H44" s="53"/>
      <c r="I44" s="53"/>
      <c r="J44" s="53"/>
      <c r="K44" s="53"/>
    </row>
    <row r="45" spans="7:11" ht="12.75">
      <c r="G45" s="53"/>
      <c r="H45" s="53"/>
      <c r="I45" s="53"/>
      <c r="J45" s="53"/>
      <c r="K45" s="53"/>
    </row>
    <row r="46" spans="7:11" ht="12.75">
      <c r="G46" s="53"/>
      <c r="H46" s="53"/>
      <c r="I46" s="53"/>
      <c r="J46" s="53"/>
      <c r="K46" s="53"/>
    </row>
    <row r="47" spans="7:11" ht="12.75">
      <c r="G47" s="53"/>
      <c r="H47" s="53"/>
      <c r="I47" s="53"/>
      <c r="J47" s="53"/>
      <c r="K47" s="53"/>
    </row>
    <row r="48" spans="7:11" ht="12.75">
      <c r="G48" s="53"/>
      <c r="H48" s="53"/>
      <c r="I48" s="53"/>
      <c r="J48" s="53"/>
      <c r="K48" s="53"/>
    </row>
  </sheetData>
  <sheetProtection password="DBE5" sheet="1" objects="1" scenarios="1" selectLockedCells="1"/>
  <mergeCells count="8">
    <mergeCell ref="B23:F23"/>
    <mergeCell ref="B25:F25"/>
    <mergeCell ref="B26:F26"/>
    <mergeCell ref="B7:F7"/>
    <mergeCell ref="D13:F13"/>
    <mergeCell ref="D15:E15"/>
    <mergeCell ref="D17:F17"/>
    <mergeCell ref="D20:F20"/>
  </mergeCells>
  <printOptions/>
  <pageMargins left="0.75" right="0.75" top="1" bottom="1" header="0.5" footer="0.5"/>
  <pageSetup horizontalDpi="600" verticalDpi="600" orientation="portrait" r:id="rId1"/>
  <headerFooter alignWithMargins="0">
    <oddHeader>&amp;C&amp;A&amp;R&amp;8Attachment A
Decision No. C04-0984
Docket No. 04M-435T</oddHeader>
    <oddFooter>&amp;C&amp;"Arial,Bold"&amp;8
The complete survey is available at www.dora.state.co.us/puc/docket_activity/2004/COPUCCompetitionSurvey04.xls
</oddFooter>
  </headerFooter>
</worksheet>
</file>

<file path=xl/worksheets/sheet5.xml><?xml version="1.0" encoding="utf-8"?>
<worksheet xmlns="http://schemas.openxmlformats.org/spreadsheetml/2006/main" xmlns:r="http://schemas.openxmlformats.org/officeDocument/2006/relationships">
  <dimension ref="A1:U843"/>
  <sheetViews>
    <sheetView showGridLines="0" workbookViewId="0" topLeftCell="A1">
      <pane xSplit="3" ySplit="23" topLeftCell="D25" activePane="bottomRight" state="frozen"/>
      <selection pane="topLeft" activeCell="D13" sqref="D13:F13"/>
      <selection pane="topRight" activeCell="D13" sqref="D13:F13"/>
      <selection pane="bottomLeft" activeCell="D13" sqref="D13:F13"/>
      <selection pane="bottomRight" activeCell="D25" sqref="D25"/>
    </sheetView>
  </sheetViews>
  <sheetFormatPr defaultColWidth="9.140625" defaultRowHeight="12.75"/>
  <cols>
    <col min="1" max="1" width="12.28125" style="146" customWidth="1"/>
    <col min="2" max="2" width="16.28125" style="146" customWidth="1"/>
    <col min="3" max="3" width="14.00390625" style="146" customWidth="1"/>
    <col min="4" max="5" width="8.57421875" style="146" customWidth="1"/>
    <col min="6" max="6" width="11.57421875" style="146" customWidth="1"/>
    <col min="7" max="8" width="8.57421875" style="146" customWidth="1"/>
    <col min="9" max="9" width="11.57421875" style="146" customWidth="1"/>
    <col min="10" max="11" width="8.57421875" style="146" customWidth="1"/>
    <col min="12" max="12" width="11.57421875" style="146" customWidth="1"/>
    <col min="13" max="14" width="8.57421875" style="146" customWidth="1"/>
    <col min="15" max="15" width="11.57421875" style="146" customWidth="1"/>
    <col min="16" max="17" width="8.57421875" style="146" customWidth="1"/>
    <col min="18" max="18" width="11.57421875" style="146" customWidth="1"/>
    <col min="19" max="20" width="8.57421875" style="146" customWidth="1"/>
    <col min="21" max="21" width="11.57421875" style="146" customWidth="1"/>
    <col min="22" max="16384" width="9.140625" style="146" customWidth="1"/>
  </cols>
  <sheetData>
    <row r="1" spans="1:15" ht="12.75">
      <c r="A1" s="144" t="s">
        <v>121</v>
      </c>
      <c r="B1" s="144"/>
      <c r="C1" s="145">
        <f>'2 - Company Information'!$C$3</f>
        <v>0</v>
      </c>
      <c r="D1" s="145"/>
      <c r="E1" s="145"/>
      <c r="F1" s="145"/>
      <c r="G1" s="145"/>
      <c r="H1" s="145"/>
      <c r="I1" s="145"/>
      <c r="J1" s="145"/>
      <c r="K1" s="145"/>
      <c r="L1" s="145"/>
      <c r="M1" s="145"/>
      <c r="N1" s="145"/>
      <c r="O1" s="145"/>
    </row>
    <row r="2" spans="1:15" ht="12.75">
      <c r="A2" s="144" t="s">
        <v>136</v>
      </c>
      <c r="B2" s="144"/>
      <c r="C2" s="147">
        <f>'2 - Company Information'!$C$4</f>
        <v>0</v>
      </c>
      <c r="D2" s="145"/>
      <c r="E2" s="145"/>
      <c r="F2" s="145"/>
      <c r="G2" s="145"/>
      <c r="H2" s="145"/>
      <c r="I2" s="145"/>
      <c r="J2" s="145"/>
      <c r="K2" s="145"/>
      <c r="L2" s="145"/>
      <c r="M2" s="145"/>
      <c r="N2" s="145"/>
      <c r="O2" s="145"/>
    </row>
    <row r="3" spans="1:15" ht="6" customHeight="1">
      <c r="A3" s="144"/>
      <c r="B3" s="144"/>
      <c r="C3" s="147"/>
      <c r="D3" s="145"/>
      <c r="E3" s="145"/>
      <c r="F3" s="145"/>
      <c r="G3" s="145"/>
      <c r="H3" s="145"/>
      <c r="I3" s="145"/>
      <c r="J3" s="145"/>
      <c r="K3" s="145"/>
      <c r="L3" s="145"/>
      <c r="M3" s="145"/>
      <c r="N3" s="145"/>
      <c r="O3" s="145"/>
    </row>
    <row r="4" spans="1:15" ht="12.75">
      <c r="A4" s="312" t="s">
        <v>90</v>
      </c>
      <c r="B4" s="312"/>
      <c r="C4" s="268"/>
      <c r="D4" s="268"/>
      <c r="E4" s="268"/>
      <c r="F4" s="268"/>
      <c r="G4" s="268"/>
      <c r="H4" s="268"/>
      <c r="I4" s="268"/>
      <c r="J4" s="268"/>
      <c r="K4" s="268"/>
      <c r="L4" s="268"/>
      <c r="M4" s="145"/>
      <c r="N4" s="145"/>
      <c r="O4" s="145"/>
    </row>
    <row r="5" spans="1:18" s="150" customFormat="1" ht="26.25" customHeight="1">
      <c r="A5" s="269" t="s">
        <v>163</v>
      </c>
      <c r="B5" s="269"/>
      <c r="C5" s="272"/>
      <c r="D5" s="272"/>
      <c r="E5" s="272"/>
      <c r="F5" s="272"/>
      <c r="G5" s="272"/>
      <c r="H5" s="272"/>
      <c r="I5" s="272"/>
      <c r="J5" s="272"/>
      <c r="K5" s="272"/>
      <c r="L5" s="272"/>
      <c r="M5" s="272"/>
      <c r="N5" s="272"/>
      <c r="O5" s="272"/>
      <c r="P5" s="272"/>
      <c r="Q5" s="272"/>
      <c r="R5" s="272"/>
    </row>
    <row r="6" ht="3.75" customHeight="1"/>
    <row r="7" spans="1:18" s="150" customFormat="1" ht="25.5" customHeight="1">
      <c r="A7" s="312" t="s">
        <v>191</v>
      </c>
      <c r="B7" s="312"/>
      <c r="C7" s="272"/>
      <c r="D7" s="272"/>
      <c r="E7" s="272"/>
      <c r="F7" s="272"/>
      <c r="G7" s="272"/>
      <c r="H7" s="272"/>
      <c r="I7" s="272"/>
      <c r="J7" s="272"/>
      <c r="K7" s="272"/>
      <c r="L7" s="272"/>
      <c r="M7" s="272"/>
      <c r="N7" s="272"/>
      <c r="O7" s="272"/>
      <c r="P7" s="272"/>
      <c r="Q7" s="272"/>
      <c r="R7" s="272"/>
    </row>
    <row r="8" spans="1:15" ht="2.25" customHeight="1">
      <c r="A8" s="148"/>
      <c r="B8" s="148"/>
      <c r="C8" s="149"/>
      <c r="D8" s="149"/>
      <c r="E8" s="149"/>
      <c r="F8" s="149"/>
      <c r="G8" s="149"/>
      <c r="H8" s="149"/>
      <c r="I8" s="149"/>
      <c r="J8" s="149"/>
      <c r="K8" s="149"/>
      <c r="L8" s="149"/>
      <c r="M8" s="145"/>
      <c r="N8" s="145"/>
      <c r="O8" s="145"/>
    </row>
    <row r="9" spans="1:18" s="150" customFormat="1" ht="30" customHeight="1">
      <c r="A9" s="312" t="s">
        <v>192</v>
      </c>
      <c r="B9" s="312"/>
      <c r="C9" s="272"/>
      <c r="D9" s="272"/>
      <c r="E9" s="272"/>
      <c r="F9" s="272"/>
      <c r="G9" s="272"/>
      <c r="H9" s="272"/>
      <c r="I9" s="272"/>
      <c r="J9" s="272"/>
      <c r="K9" s="272"/>
      <c r="L9" s="272"/>
      <c r="M9" s="272"/>
      <c r="N9" s="272"/>
      <c r="O9" s="272"/>
      <c r="P9" s="272"/>
      <c r="Q9" s="272"/>
      <c r="R9" s="272"/>
    </row>
    <row r="10" spans="1:15" ht="2.25" customHeight="1">
      <c r="A10" s="148"/>
      <c r="B10" s="148"/>
      <c r="C10" s="149"/>
      <c r="D10" s="149"/>
      <c r="E10" s="149"/>
      <c r="F10" s="149"/>
      <c r="G10" s="149"/>
      <c r="H10" s="149"/>
      <c r="I10" s="149"/>
      <c r="J10" s="149"/>
      <c r="K10" s="149"/>
      <c r="L10" s="149"/>
      <c r="M10" s="145"/>
      <c r="N10" s="145"/>
      <c r="O10" s="145"/>
    </row>
    <row r="11" spans="1:18" s="150" customFormat="1" ht="15.75" customHeight="1">
      <c r="A11" s="312" t="s">
        <v>235</v>
      </c>
      <c r="B11" s="312"/>
      <c r="C11" s="272"/>
      <c r="D11" s="272"/>
      <c r="E11" s="272"/>
      <c r="F11" s="272"/>
      <c r="G11" s="272"/>
      <c r="H11" s="272"/>
      <c r="I11" s="272"/>
      <c r="J11" s="272"/>
      <c r="K11" s="272"/>
      <c r="L11" s="272"/>
      <c r="M11" s="272"/>
      <c r="N11" s="272"/>
      <c r="O11" s="272"/>
      <c r="P11" s="272"/>
      <c r="Q11" s="272"/>
      <c r="R11" s="272"/>
    </row>
    <row r="12" spans="1:15" ht="2.25" customHeight="1">
      <c r="A12" s="148"/>
      <c r="B12" s="148"/>
      <c r="C12" s="149"/>
      <c r="D12" s="149"/>
      <c r="E12" s="149"/>
      <c r="F12" s="149"/>
      <c r="G12" s="149"/>
      <c r="H12" s="149"/>
      <c r="I12" s="149"/>
      <c r="J12" s="149"/>
      <c r="K12" s="149"/>
      <c r="L12" s="149"/>
      <c r="M12" s="145"/>
      <c r="N12" s="145"/>
      <c r="O12" s="145"/>
    </row>
    <row r="13" spans="1:18" s="150" customFormat="1" ht="12.75" customHeight="1">
      <c r="A13" s="312" t="s">
        <v>193</v>
      </c>
      <c r="B13" s="312"/>
      <c r="C13" s="272"/>
      <c r="D13" s="272"/>
      <c r="E13" s="272"/>
      <c r="F13" s="272"/>
      <c r="G13" s="272"/>
      <c r="H13" s="272"/>
      <c r="I13" s="272"/>
      <c r="J13" s="272"/>
      <c r="K13" s="272"/>
      <c r="L13" s="272"/>
      <c r="M13" s="272"/>
      <c r="N13" s="272"/>
      <c r="O13" s="272"/>
      <c r="P13" s="272"/>
      <c r="Q13" s="272"/>
      <c r="R13" s="272"/>
    </row>
    <row r="14" spans="1:15" ht="2.25" customHeight="1">
      <c r="A14" s="148"/>
      <c r="B14" s="148"/>
      <c r="C14" s="149"/>
      <c r="D14" s="149"/>
      <c r="E14" s="149"/>
      <c r="F14" s="149"/>
      <c r="G14" s="149"/>
      <c r="H14" s="149"/>
      <c r="I14" s="149"/>
      <c r="J14" s="149"/>
      <c r="K14" s="149"/>
      <c r="L14" s="149"/>
      <c r="M14" s="145"/>
      <c r="N14" s="145"/>
      <c r="O14" s="145"/>
    </row>
    <row r="15" spans="1:18" s="150" customFormat="1" ht="15.75" customHeight="1">
      <c r="A15" s="312" t="s">
        <v>198</v>
      </c>
      <c r="B15" s="312"/>
      <c r="C15" s="272"/>
      <c r="D15" s="272"/>
      <c r="E15" s="272"/>
      <c r="F15" s="272"/>
      <c r="G15" s="272"/>
      <c r="H15" s="272"/>
      <c r="I15" s="272"/>
      <c r="J15" s="272"/>
      <c r="K15" s="272"/>
      <c r="L15" s="272"/>
      <c r="M15" s="272"/>
      <c r="N15" s="272"/>
      <c r="O15" s="272"/>
      <c r="P15" s="272"/>
      <c r="Q15" s="272"/>
      <c r="R15" s="272"/>
    </row>
    <row r="16" spans="1:15" ht="2.25" customHeight="1">
      <c r="A16" s="148"/>
      <c r="B16" s="148"/>
      <c r="C16" s="149"/>
      <c r="D16" s="149"/>
      <c r="E16" s="149"/>
      <c r="F16" s="149"/>
      <c r="G16" s="149"/>
      <c r="H16" s="149"/>
      <c r="I16" s="149"/>
      <c r="J16" s="149"/>
      <c r="K16" s="149"/>
      <c r="L16" s="149"/>
      <c r="M16" s="145"/>
      <c r="N16" s="145"/>
      <c r="O16" s="145"/>
    </row>
    <row r="17" spans="1:18" s="150" customFormat="1" ht="12.75" customHeight="1">
      <c r="A17" s="312" t="s">
        <v>251</v>
      </c>
      <c r="B17" s="312"/>
      <c r="C17" s="273"/>
      <c r="D17" s="273"/>
      <c r="E17" s="273"/>
      <c r="F17" s="273"/>
      <c r="G17" s="273"/>
      <c r="H17" s="273"/>
      <c r="I17" s="273"/>
      <c r="J17" s="273"/>
      <c r="K17" s="273"/>
      <c r="L17" s="273"/>
      <c r="M17" s="273"/>
      <c r="N17" s="273"/>
      <c r="O17" s="273"/>
      <c r="P17" s="273"/>
      <c r="Q17" s="273"/>
      <c r="R17" s="273"/>
    </row>
    <row r="18" spans="1:16" ht="3" customHeight="1">
      <c r="A18" s="144"/>
      <c r="B18" s="144"/>
      <c r="C18" s="150"/>
      <c r="D18" s="150"/>
      <c r="E18" s="150"/>
      <c r="F18" s="150"/>
      <c r="G18" s="150"/>
      <c r="H18" s="150"/>
      <c r="I18" s="150"/>
      <c r="J18" s="150"/>
      <c r="K18" s="150"/>
      <c r="L18" s="150"/>
      <c r="P18" s="145"/>
    </row>
    <row r="19" spans="1:16" s="151" customFormat="1" ht="12.75">
      <c r="A19" s="274" t="s">
        <v>245</v>
      </c>
      <c r="B19" s="274"/>
      <c r="C19" s="275"/>
      <c r="D19" s="275"/>
      <c r="E19" s="275"/>
      <c r="F19" s="275"/>
      <c r="G19" s="275"/>
      <c r="H19" s="275"/>
      <c r="I19" s="275"/>
      <c r="J19" s="275"/>
      <c r="K19" s="70"/>
      <c r="L19" s="70"/>
      <c r="P19" s="48"/>
    </row>
    <row r="20" spans="1:16" ht="3" customHeight="1">
      <c r="A20" s="144"/>
      <c r="B20" s="144"/>
      <c r="C20" s="150"/>
      <c r="D20" s="150"/>
      <c r="E20" s="150"/>
      <c r="F20" s="150"/>
      <c r="G20" s="150"/>
      <c r="H20" s="150"/>
      <c r="I20" s="150"/>
      <c r="J20" s="150"/>
      <c r="K20" s="150"/>
      <c r="L20" s="150"/>
      <c r="P20" s="145"/>
    </row>
    <row r="21" spans="1:16" ht="12.75">
      <c r="A21" s="152" t="s">
        <v>252</v>
      </c>
      <c r="B21" s="152"/>
      <c r="C21" s="153"/>
      <c r="D21" s="154"/>
      <c r="E21" s="154"/>
      <c r="F21" s="154"/>
      <c r="P21" s="145"/>
    </row>
    <row r="22" spans="1:21" ht="13.5" thickBot="1">
      <c r="A22" s="152"/>
      <c r="B22" s="152"/>
      <c r="C22" s="152"/>
      <c r="D22" s="282" t="s">
        <v>236</v>
      </c>
      <c r="E22" s="282"/>
      <c r="F22" s="282"/>
      <c r="G22" s="282" t="s">
        <v>237</v>
      </c>
      <c r="H22" s="282"/>
      <c r="I22" s="282"/>
      <c r="J22" s="282" t="s">
        <v>238</v>
      </c>
      <c r="K22" s="282"/>
      <c r="L22" s="282"/>
      <c r="M22" s="282" t="s">
        <v>239</v>
      </c>
      <c r="N22" s="282"/>
      <c r="O22" s="282"/>
      <c r="P22" s="282" t="s">
        <v>240</v>
      </c>
      <c r="Q22" s="282"/>
      <c r="R22" s="282"/>
      <c r="S22" s="282" t="s">
        <v>241</v>
      </c>
      <c r="T22" s="282"/>
      <c r="U22" s="282"/>
    </row>
    <row r="23" spans="1:21" s="158" customFormat="1" ht="39" customHeight="1">
      <c r="A23" s="155" t="s">
        <v>100</v>
      </c>
      <c r="B23" s="156"/>
      <c r="C23" s="157" t="s">
        <v>92</v>
      </c>
      <c r="D23" s="279" t="s">
        <v>281</v>
      </c>
      <c r="E23" s="280"/>
      <c r="F23" s="281"/>
      <c r="G23" s="279" t="s">
        <v>282</v>
      </c>
      <c r="H23" s="277"/>
      <c r="I23" s="278"/>
      <c r="J23" s="279" t="s">
        <v>283</v>
      </c>
      <c r="K23" s="277"/>
      <c r="L23" s="278"/>
      <c r="M23" s="276" t="s">
        <v>284</v>
      </c>
      <c r="N23" s="280"/>
      <c r="O23" s="270"/>
      <c r="P23" s="279" t="s">
        <v>285</v>
      </c>
      <c r="Q23" s="277"/>
      <c r="R23" s="277"/>
      <c r="S23" s="276" t="s">
        <v>242</v>
      </c>
      <c r="T23" s="277"/>
      <c r="U23" s="278"/>
    </row>
    <row r="24" spans="1:21" s="163" customFormat="1" ht="12.75">
      <c r="A24" s="283" t="s">
        <v>279</v>
      </c>
      <c r="B24" s="265" t="s">
        <v>280</v>
      </c>
      <c r="C24" s="159"/>
      <c r="D24" s="160" t="s">
        <v>122</v>
      </c>
      <c r="E24" s="160" t="s">
        <v>127</v>
      </c>
      <c r="F24" s="161" t="s">
        <v>128</v>
      </c>
      <c r="G24" s="160" t="s">
        <v>122</v>
      </c>
      <c r="H24" s="160" t="s">
        <v>127</v>
      </c>
      <c r="I24" s="162" t="s">
        <v>128</v>
      </c>
      <c r="J24" s="160" t="s">
        <v>122</v>
      </c>
      <c r="K24" s="160" t="s">
        <v>127</v>
      </c>
      <c r="L24" s="162" t="s">
        <v>128</v>
      </c>
      <c r="M24" s="160" t="s">
        <v>122</v>
      </c>
      <c r="N24" s="160" t="s">
        <v>127</v>
      </c>
      <c r="O24" s="162" t="s">
        <v>128</v>
      </c>
      <c r="P24" s="160" t="s">
        <v>122</v>
      </c>
      <c r="Q24" s="160" t="s">
        <v>127</v>
      </c>
      <c r="R24" s="174" t="s">
        <v>128</v>
      </c>
      <c r="S24" s="177" t="s">
        <v>122</v>
      </c>
      <c r="T24" s="160" t="s">
        <v>127</v>
      </c>
      <c r="U24" s="162" t="s">
        <v>128</v>
      </c>
    </row>
    <row r="25" spans="1:21" s="163" customFormat="1" ht="12.75">
      <c r="A25" s="284"/>
      <c r="B25" s="266"/>
      <c r="C25" s="164" t="s">
        <v>124</v>
      </c>
      <c r="D25" s="259"/>
      <c r="E25" s="258"/>
      <c r="F25" s="170"/>
      <c r="G25" s="168"/>
      <c r="H25" s="168"/>
      <c r="I25" s="170"/>
      <c r="J25" s="168"/>
      <c r="K25" s="168"/>
      <c r="L25" s="170"/>
      <c r="M25" s="168"/>
      <c r="N25" s="168"/>
      <c r="O25" s="170"/>
      <c r="P25" s="172">
        <f aca="true" t="shared" si="0" ref="P25:R27">D25+G25+J25+M25</f>
        <v>0</v>
      </c>
      <c r="Q25" s="172">
        <f t="shared" si="0"/>
        <v>0</v>
      </c>
      <c r="R25" s="175">
        <f t="shared" si="0"/>
        <v>0</v>
      </c>
      <c r="S25" s="178"/>
      <c r="T25" s="168"/>
      <c r="U25" s="179"/>
    </row>
    <row r="26" spans="1:21" s="163" customFormat="1" ht="12.75">
      <c r="A26" s="284"/>
      <c r="B26" s="266"/>
      <c r="C26" s="164" t="s">
        <v>125</v>
      </c>
      <c r="D26" s="259"/>
      <c r="E26" s="258"/>
      <c r="F26" s="170"/>
      <c r="G26" s="168"/>
      <c r="H26" s="168"/>
      <c r="I26" s="170"/>
      <c r="J26" s="168"/>
      <c r="K26" s="168"/>
      <c r="L26" s="170"/>
      <c r="M26" s="168"/>
      <c r="N26" s="168"/>
      <c r="O26" s="170"/>
      <c r="P26" s="172">
        <f t="shared" si="0"/>
        <v>0</v>
      </c>
      <c r="Q26" s="172">
        <f t="shared" si="0"/>
        <v>0</v>
      </c>
      <c r="R26" s="175">
        <f t="shared" si="0"/>
        <v>0</v>
      </c>
      <c r="S26" s="178"/>
      <c r="T26" s="168"/>
      <c r="U26" s="179"/>
    </row>
    <row r="27" spans="1:21" s="163" customFormat="1" ht="12.75">
      <c r="A27" s="284"/>
      <c r="B27" s="266"/>
      <c r="C27" s="164" t="s">
        <v>126</v>
      </c>
      <c r="D27" s="259"/>
      <c r="E27" s="258"/>
      <c r="F27" s="170"/>
      <c r="G27" s="168"/>
      <c r="H27" s="168"/>
      <c r="I27" s="170"/>
      <c r="J27" s="168"/>
      <c r="K27" s="168"/>
      <c r="L27" s="170"/>
      <c r="M27" s="168"/>
      <c r="N27" s="168"/>
      <c r="O27" s="170"/>
      <c r="P27" s="172">
        <f t="shared" si="0"/>
        <v>0</v>
      </c>
      <c r="Q27" s="172">
        <f t="shared" si="0"/>
        <v>0</v>
      </c>
      <c r="R27" s="175">
        <f t="shared" si="0"/>
        <v>0</v>
      </c>
      <c r="S27" s="178"/>
      <c r="T27" s="168"/>
      <c r="U27" s="179"/>
    </row>
    <row r="28" spans="1:21" s="163" customFormat="1" ht="13.5" thickBot="1">
      <c r="A28" s="264"/>
      <c r="B28" s="267"/>
      <c r="C28" s="165" t="s">
        <v>123</v>
      </c>
      <c r="D28" s="166">
        <f aca="true" t="shared" si="1" ref="D28:I28">SUM(D25:D27)</f>
        <v>0</v>
      </c>
      <c r="E28" s="165">
        <f t="shared" si="1"/>
        <v>0</v>
      </c>
      <c r="F28" s="169">
        <f t="shared" si="1"/>
        <v>0</v>
      </c>
      <c r="G28" s="165">
        <f t="shared" si="1"/>
        <v>0</v>
      </c>
      <c r="H28" s="165">
        <f t="shared" si="1"/>
        <v>0</v>
      </c>
      <c r="I28" s="169">
        <f t="shared" si="1"/>
        <v>0</v>
      </c>
      <c r="J28" s="165">
        <f aca="true" t="shared" si="2" ref="J28:U28">SUM(J25:J27)</f>
        <v>0</v>
      </c>
      <c r="K28" s="165">
        <f t="shared" si="2"/>
        <v>0</v>
      </c>
      <c r="L28" s="169">
        <f t="shared" si="2"/>
        <v>0</v>
      </c>
      <c r="M28" s="165">
        <f t="shared" si="2"/>
        <v>0</v>
      </c>
      <c r="N28" s="165">
        <f t="shared" si="2"/>
        <v>0</v>
      </c>
      <c r="O28" s="169">
        <f t="shared" si="2"/>
        <v>0</v>
      </c>
      <c r="P28" s="165">
        <f t="shared" si="2"/>
        <v>0</v>
      </c>
      <c r="Q28" s="165">
        <f t="shared" si="2"/>
        <v>0</v>
      </c>
      <c r="R28" s="176">
        <f t="shared" si="2"/>
        <v>0</v>
      </c>
      <c r="S28" s="180">
        <f t="shared" si="2"/>
        <v>0</v>
      </c>
      <c r="T28" s="165">
        <f t="shared" si="2"/>
        <v>0</v>
      </c>
      <c r="U28" s="181">
        <f t="shared" si="2"/>
        <v>0</v>
      </c>
    </row>
    <row r="29" spans="1:21" s="163" customFormat="1" ht="12.75">
      <c r="A29" s="271" t="s">
        <v>286</v>
      </c>
      <c r="B29" s="263" t="s">
        <v>287</v>
      </c>
      <c r="C29" s="159"/>
      <c r="D29" s="160" t="s">
        <v>122</v>
      </c>
      <c r="E29" s="160" t="s">
        <v>127</v>
      </c>
      <c r="F29" s="161" t="s">
        <v>128</v>
      </c>
      <c r="G29" s="160" t="s">
        <v>122</v>
      </c>
      <c r="H29" s="160" t="s">
        <v>127</v>
      </c>
      <c r="I29" s="162" t="s">
        <v>128</v>
      </c>
      <c r="J29" s="160" t="s">
        <v>122</v>
      </c>
      <c r="K29" s="160" t="s">
        <v>127</v>
      </c>
      <c r="L29" s="162" t="s">
        <v>128</v>
      </c>
      <c r="M29" s="160" t="s">
        <v>122</v>
      </c>
      <c r="N29" s="160" t="s">
        <v>127</v>
      </c>
      <c r="O29" s="162" t="s">
        <v>128</v>
      </c>
      <c r="P29" s="160" t="s">
        <v>122</v>
      </c>
      <c r="Q29" s="160" t="s">
        <v>127</v>
      </c>
      <c r="R29" s="174" t="s">
        <v>128</v>
      </c>
      <c r="S29" s="177" t="s">
        <v>122</v>
      </c>
      <c r="T29" s="160" t="s">
        <v>127</v>
      </c>
      <c r="U29" s="162" t="s">
        <v>128</v>
      </c>
    </row>
    <row r="30" spans="1:21" s="163" customFormat="1" ht="12.75">
      <c r="A30" s="284"/>
      <c r="B30" s="266"/>
      <c r="C30" s="164" t="s">
        <v>124</v>
      </c>
      <c r="D30" s="259"/>
      <c r="E30" s="258"/>
      <c r="F30" s="170"/>
      <c r="G30" s="168"/>
      <c r="H30" s="168"/>
      <c r="I30" s="170"/>
      <c r="J30" s="168"/>
      <c r="K30" s="168"/>
      <c r="L30" s="170"/>
      <c r="M30" s="168"/>
      <c r="N30" s="168"/>
      <c r="O30" s="170"/>
      <c r="P30" s="172">
        <f aca="true" t="shared" si="3" ref="P30:R32">D30+G30+J30+M30</f>
        <v>0</v>
      </c>
      <c r="Q30" s="172">
        <f t="shared" si="3"/>
        <v>0</v>
      </c>
      <c r="R30" s="175">
        <f t="shared" si="3"/>
        <v>0</v>
      </c>
      <c r="S30" s="178"/>
      <c r="T30" s="168"/>
      <c r="U30" s="179"/>
    </row>
    <row r="31" spans="1:21" s="163" customFormat="1" ht="12.75">
      <c r="A31" s="284"/>
      <c r="B31" s="266"/>
      <c r="C31" s="164" t="s">
        <v>125</v>
      </c>
      <c r="D31" s="259"/>
      <c r="E31" s="258"/>
      <c r="F31" s="170"/>
      <c r="G31" s="168"/>
      <c r="H31" s="168"/>
      <c r="I31" s="170"/>
      <c r="J31" s="168"/>
      <c r="K31" s="168"/>
      <c r="L31" s="170"/>
      <c r="M31" s="168"/>
      <c r="N31" s="168"/>
      <c r="O31" s="170"/>
      <c r="P31" s="172">
        <f t="shared" si="3"/>
        <v>0</v>
      </c>
      <c r="Q31" s="172">
        <f t="shared" si="3"/>
        <v>0</v>
      </c>
      <c r="R31" s="175">
        <f t="shared" si="3"/>
        <v>0</v>
      </c>
      <c r="S31" s="178"/>
      <c r="T31" s="168"/>
      <c r="U31" s="179"/>
    </row>
    <row r="32" spans="1:21" s="163" customFormat="1" ht="12.75">
      <c r="A32" s="284"/>
      <c r="B32" s="266"/>
      <c r="C32" s="164" t="s">
        <v>126</v>
      </c>
      <c r="D32" s="259"/>
      <c r="E32" s="258"/>
      <c r="F32" s="170"/>
      <c r="G32" s="168"/>
      <c r="H32" s="168"/>
      <c r="I32" s="170"/>
      <c r="J32" s="168"/>
      <c r="K32" s="168"/>
      <c r="L32" s="170"/>
      <c r="M32" s="168"/>
      <c r="N32" s="168"/>
      <c r="O32" s="170"/>
      <c r="P32" s="172">
        <f t="shared" si="3"/>
        <v>0</v>
      </c>
      <c r="Q32" s="172">
        <f t="shared" si="3"/>
        <v>0</v>
      </c>
      <c r="R32" s="175">
        <f t="shared" si="3"/>
        <v>0</v>
      </c>
      <c r="S32" s="178"/>
      <c r="T32" s="168"/>
      <c r="U32" s="179"/>
    </row>
    <row r="33" spans="1:21" s="163" customFormat="1" ht="13.5" thickBot="1">
      <c r="A33" s="264"/>
      <c r="B33" s="267"/>
      <c r="C33" s="165" t="s">
        <v>123</v>
      </c>
      <c r="D33" s="166">
        <f aca="true" t="shared" si="4" ref="D33:U33">SUM(D30:D32)</f>
        <v>0</v>
      </c>
      <c r="E33" s="165">
        <f t="shared" si="4"/>
        <v>0</v>
      </c>
      <c r="F33" s="169">
        <f t="shared" si="4"/>
        <v>0</v>
      </c>
      <c r="G33" s="165">
        <f t="shared" si="4"/>
        <v>0</v>
      </c>
      <c r="H33" s="165">
        <f t="shared" si="4"/>
        <v>0</v>
      </c>
      <c r="I33" s="169">
        <f t="shared" si="4"/>
        <v>0</v>
      </c>
      <c r="J33" s="165">
        <f t="shared" si="4"/>
        <v>0</v>
      </c>
      <c r="K33" s="165">
        <f t="shared" si="4"/>
        <v>0</v>
      </c>
      <c r="L33" s="169">
        <f t="shared" si="4"/>
        <v>0</v>
      </c>
      <c r="M33" s="165">
        <f t="shared" si="4"/>
        <v>0</v>
      </c>
      <c r="N33" s="165">
        <f t="shared" si="4"/>
        <v>0</v>
      </c>
      <c r="O33" s="169">
        <f t="shared" si="4"/>
        <v>0</v>
      </c>
      <c r="P33" s="165">
        <f t="shared" si="4"/>
        <v>0</v>
      </c>
      <c r="Q33" s="165">
        <f t="shared" si="4"/>
        <v>0</v>
      </c>
      <c r="R33" s="176">
        <f t="shared" si="4"/>
        <v>0</v>
      </c>
      <c r="S33" s="180">
        <f t="shared" si="4"/>
        <v>0</v>
      </c>
      <c r="T33" s="165">
        <f t="shared" si="4"/>
        <v>0</v>
      </c>
      <c r="U33" s="181">
        <f t="shared" si="4"/>
        <v>0</v>
      </c>
    </row>
    <row r="34" spans="1:21" s="163" customFormat="1" ht="12.75">
      <c r="A34" s="271" t="s">
        <v>288</v>
      </c>
      <c r="B34" s="265" t="s">
        <v>289</v>
      </c>
      <c r="C34" s="159"/>
      <c r="D34" s="160" t="s">
        <v>122</v>
      </c>
      <c r="E34" s="160" t="s">
        <v>127</v>
      </c>
      <c r="F34" s="161" t="s">
        <v>128</v>
      </c>
      <c r="G34" s="160" t="s">
        <v>122</v>
      </c>
      <c r="H34" s="160" t="s">
        <v>127</v>
      </c>
      <c r="I34" s="162" t="s">
        <v>128</v>
      </c>
      <c r="J34" s="160" t="s">
        <v>122</v>
      </c>
      <c r="K34" s="160" t="s">
        <v>127</v>
      </c>
      <c r="L34" s="162" t="s">
        <v>128</v>
      </c>
      <c r="M34" s="160" t="s">
        <v>122</v>
      </c>
      <c r="N34" s="160" t="s">
        <v>127</v>
      </c>
      <c r="O34" s="162" t="s">
        <v>128</v>
      </c>
      <c r="P34" s="160" t="s">
        <v>122</v>
      </c>
      <c r="Q34" s="160" t="s">
        <v>127</v>
      </c>
      <c r="R34" s="174" t="s">
        <v>128</v>
      </c>
      <c r="S34" s="177" t="s">
        <v>122</v>
      </c>
      <c r="T34" s="160" t="s">
        <v>127</v>
      </c>
      <c r="U34" s="162" t="s">
        <v>128</v>
      </c>
    </row>
    <row r="35" spans="1:21" s="163" customFormat="1" ht="12.75">
      <c r="A35" s="284"/>
      <c r="B35" s="266"/>
      <c r="C35" s="164" t="s">
        <v>124</v>
      </c>
      <c r="D35" s="259"/>
      <c r="E35" s="258"/>
      <c r="F35" s="170"/>
      <c r="G35" s="168"/>
      <c r="H35" s="168"/>
      <c r="I35" s="170"/>
      <c r="J35" s="168"/>
      <c r="K35" s="168"/>
      <c r="L35" s="170"/>
      <c r="M35" s="168"/>
      <c r="N35" s="168"/>
      <c r="O35" s="170"/>
      <c r="P35" s="172">
        <f aca="true" t="shared" si="5" ref="P35:R37">D35+G35+J35+M35</f>
        <v>0</v>
      </c>
      <c r="Q35" s="172">
        <f t="shared" si="5"/>
        <v>0</v>
      </c>
      <c r="R35" s="175">
        <f t="shared" si="5"/>
        <v>0</v>
      </c>
      <c r="S35" s="178"/>
      <c r="T35" s="168"/>
      <c r="U35" s="179"/>
    </row>
    <row r="36" spans="1:21" s="163" customFormat="1" ht="12.75">
      <c r="A36" s="284"/>
      <c r="B36" s="266"/>
      <c r="C36" s="164" t="s">
        <v>125</v>
      </c>
      <c r="D36" s="259"/>
      <c r="E36" s="258"/>
      <c r="F36" s="170"/>
      <c r="G36" s="168"/>
      <c r="H36" s="168"/>
      <c r="I36" s="170"/>
      <c r="J36" s="168"/>
      <c r="K36" s="168"/>
      <c r="L36" s="170"/>
      <c r="M36" s="168"/>
      <c r="N36" s="168"/>
      <c r="O36" s="170"/>
      <c r="P36" s="172">
        <f t="shared" si="5"/>
        <v>0</v>
      </c>
      <c r="Q36" s="172">
        <f t="shared" si="5"/>
        <v>0</v>
      </c>
      <c r="R36" s="175">
        <f t="shared" si="5"/>
        <v>0</v>
      </c>
      <c r="S36" s="178"/>
      <c r="T36" s="168"/>
      <c r="U36" s="179"/>
    </row>
    <row r="37" spans="1:21" s="163" customFormat="1" ht="12.75">
      <c r="A37" s="284"/>
      <c r="B37" s="266"/>
      <c r="C37" s="164" t="s">
        <v>126</v>
      </c>
      <c r="D37" s="259"/>
      <c r="E37" s="258"/>
      <c r="F37" s="170"/>
      <c r="G37" s="168"/>
      <c r="H37" s="168"/>
      <c r="I37" s="170"/>
      <c r="J37" s="168"/>
      <c r="K37" s="168"/>
      <c r="L37" s="170"/>
      <c r="M37" s="168"/>
      <c r="N37" s="168"/>
      <c r="O37" s="170"/>
      <c r="P37" s="172">
        <f t="shared" si="5"/>
        <v>0</v>
      </c>
      <c r="Q37" s="172">
        <f t="shared" si="5"/>
        <v>0</v>
      </c>
      <c r="R37" s="175">
        <f t="shared" si="5"/>
        <v>0</v>
      </c>
      <c r="S37" s="178"/>
      <c r="T37" s="168"/>
      <c r="U37" s="179"/>
    </row>
    <row r="38" spans="1:21" s="163" customFormat="1" ht="13.5" thickBot="1">
      <c r="A38" s="264"/>
      <c r="B38" s="267"/>
      <c r="C38" s="165" t="s">
        <v>123</v>
      </c>
      <c r="D38" s="166">
        <f aca="true" t="shared" si="6" ref="D38:U38">SUM(D35:D37)</f>
        <v>0</v>
      </c>
      <c r="E38" s="165">
        <f t="shared" si="6"/>
        <v>0</v>
      </c>
      <c r="F38" s="169">
        <f t="shared" si="6"/>
        <v>0</v>
      </c>
      <c r="G38" s="165">
        <f t="shared" si="6"/>
        <v>0</v>
      </c>
      <c r="H38" s="165">
        <f t="shared" si="6"/>
        <v>0</v>
      </c>
      <c r="I38" s="169">
        <f t="shared" si="6"/>
        <v>0</v>
      </c>
      <c r="J38" s="165">
        <f t="shared" si="6"/>
        <v>0</v>
      </c>
      <c r="K38" s="165">
        <f t="shared" si="6"/>
        <v>0</v>
      </c>
      <c r="L38" s="169">
        <f t="shared" si="6"/>
        <v>0</v>
      </c>
      <c r="M38" s="165">
        <f t="shared" si="6"/>
        <v>0</v>
      </c>
      <c r="N38" s="165">
        <f t="shared" si="6"/>
        <v>0</v>
      </c>
      <c r="O38" s="169">
        <f t="shared" si="6"/>
        <v>0</v>
      </c>
      <c r="P38" s="165">
        <f t="shared" si="6"/>
        <v>0</v>
      </c>
      <c r="Q38" s="165">
        <f t="shared" si="6"/>
        <v>0</v>
      </c>
      <c r="R38" s="176">
        <f t="shared" si="6"/>
        <v>0</v>
      </c>
      <c r="S38" s="180">
        <f t="shared" si="6"/>
        <v>0</v>
      </c>
      <c r="T38" s="165">
        <f t="shared" si="6"/>
        <v>0</v>
      </c>
      <c r="U38" s="181">
        <f t="shared" si="6"/>
        <v>0</v>
      </c>
    </row>
    <row r="39" spans="1:21" s="163" customFormat="1" ht="12.75">
      <c r="A39" s="271" t="s">
        <v>290</v>
      </c>
      <c r="B39" s="265" t="s">
        <v>291</v>
      </c>
      <c r="C39" s="159"/>
      <c r="D39" s="160" t="s">
        <v>122</v>
      </c>
      <c r="E39" s="160" t="s">
        <v>127</v>
      </c>
      <c r="F39" s="161" t="s">
        <v>128</v>
      </c>
      <c r="G39" s="160" t="s">
        <v>122</v>
      </c>
      <c r="H39" s="160" t="s">
        <v>127</v>
      </c>
      <c r="I39" s="162" t="s">
        <v>128</v>
      </c>
      <c r="J39" s="160" t="s">
        <v>122</v>
      </c>
      <c r="K39" s="160" t="s">
        <v>127</v>
      </c>
      <c r="L39" s="162" t="s">
        <v>128</v>
      </c>
      <c r="M39" s="160" t="s">
        <v>122</v>
      </c>
      <c r="N39" s="160" t="s">
        <v>127</v>
      </c>
      <c r="O39" s="162" t="s">
        <v>128</v>
      </c>
      <c r="P39" s="160" t="s">
        <v>122</v>
      </c>
      <c r="Q39" s="160" t="s">
        <v>127</v>
      </c>
      <c r="R39" s="174" t="s">
        <v>128</v>
      </c>
      <c r="S39" s="177" t="s">
        <v>122</v>
      </c>
      <c r="T39" s="160" t="s">
        <v>127</v>
      </c>
      <c r="U39" s="162" t="s">
        <v>128</v>
      </c>
    </row>
    <row r="40" spans="1:21" s="163" customFormat="1" ht="12.75">
      <c r="A40" s="284"/>
      <c r="B40" s="266"/>
      <c r="C40" s="164" t="s">
        <v>124</v>
      </c>
      <c r="D40" s="259"/>
      <c r="E40" s="258"/>
      <c r="F40" s="170"/>
      <c r="G40" s="168"/>
      <c r="H40" s="168"/>
      <c r="I40" s="170"/>
      <c r="J40" s="168"/>
      <c r="K40" s="168"/>
      <c r="L40" s="170"/>
      <c r="M40" s="168"/>
      <c r="N40" s="168"/>
      <c r="O40" s="170"/>
      <c r="P40" s="172">
        <f aca="true" t="shared" si="7" ref="P40:R42">D40+G40+J40+M40</f>
        <v>0</v>
      </c>
      <c r="Q40" s="172">
        <f t="shared" si="7"/>
        <v>0</v>
      </c>
      <c r="R40" s="175">
        <f t="shared" si="7"/>
        <v>0</v>
      </c>
      <c r="S40" s="178"/>
      <c r="T40" s="168"/>
      <c r="U40" s="179"/>
    </row>
    <row r="41" spans="1:21" s="163" customFormat="1" ht="12.75">
      <c r="A41" s="284"/>
      <c r="B41" s="266"/>
      <c r="C41" s="164" t="s">
        <v>125</v>
      </c>
      <c r="D41" s="259"/>
      <c r="E41" s="258"/>
      <c r="F41" s="170"/>
      <c r="G41" s="168"/>
      <c r="H41" s="168"/>
      <c r="I41" s="170"/>
      <c r="J41" s="168"/>
      <c r="K41" s="168"/>
      <c r="L41" s="170"/>
      <c r="M41" s="168"/>
      <c r="N41" s="168"/>
      <c r="O41" s="170"/>
      <c r="P41" s="172">
        <f t="shared" si="7"/>
        <v>0</v>
      </c>
      <c r="Q41" s="172">
        <f t="shared" si="7"/>
        <v>0</v>
      </c>
      <c r="R41" s="175">
        <f t="shared" si="7"/>
        <v>0</v>
      </c>
      <c r="S41" s="178"/>
      <c r="T41" s="168"/>
      <c r="U41" s="179"/>
    </row>
    <row r="42" spans="1:21" s="163" customFormat="1" ht="12.75">
      <c r="A42" s="284"/>
      <c r="B42" s="266"/>
      <c r="C42" s="164" t="s">
        <v>126</v>
      </c>
      <c r="D42" s="259"/>
      <c r="E42" s="258"/>
      <c r="F42" s="170"/>
      <c r="G42" s="168"/>
      <c r="H42" s="168"/>
      <c r="I42" s="170"/>
      <c r="J42" s="168"/>
      <c r="K42" s="168"/>
      <c r="L42" s="170"/>
      <c r="M42" s="168"/>
      <c r="N42" s="168"/>
      <c r="O42" s="170"/>
      <c r="P42" s="172">
        <f t="shared" si="7"/>
        <v>0</v>
      </c>
      <c r="Q42" s="172">
        <f t="shared" si="7"/>
        <v>0</v>
      </c>
      <c r="R42" s="175">
        <f t="shared" si="7"/>
        <v>0</v>
      </c>
      <c r="S42" s="178"/>
      <c r="T42" s="168"/>
      <c r="U42" s="179"/>
    </row>
    <row r="43" spans="1:21" s="163" customFormat="1" ht="13.5" thickBot="1">
      <c r="A43" s="264"/>
      <c r="B43" s="267"/>
      <c r="C43" s="165" t="s">
        <v>123</v>
      </c>
      <c r="D43" s="166">
        <f aca="true" t="shared" si="8" ref="D43:U43">SUM(D40:D42)</f>
        <v>0</v>
      </c>
      <c r="E43" s="165">
        <f t="shared" si="8"/>
        <v>0</v>
      </c>
      <c r="F43" s="169">
        <f t="shared" si="8"/>
        <v>0</v>
      </c>
      <c r="G43" s="165">
        <f t="shared" si="8"/>
        <v>0</v>
      </c>
      <c r="H43" s="165">
        <f t="shared" si="8"/>
        <v>0</v>
      </c>
      <c r="I43" s="169">
        <f t="shared" si="8"/>
        <v>0</v>
      </c>
      <c r="J43" s="165">
        <f t="shared" si="8"/>
        <v>0</v>
      </c>
      <c r="K43" s="165">
        <f t="shared" si="8"/>
        <v>0</v>
      </c>
      <c r="L43" s="169">
        <f t="shared" si="8"/>
        <v>0</v>
      </c>
      <c r="M43" s="165">
        <f t="shared" si="8"/>
        <v>0</v>
      </c>
      <c r="N43" s="165">
        <f t="shared" si="8"/>
        <v>0</v>
      </c>
      <c r="O43" s="169">
        <f t="shared" si="8"/>
        <v>0</v>
      </c>
      <c r="P43" s="165">
        <f t="shared" si="8"/>
        <v>0</v>
      </c>
      <c r="Q43" s="165">
        <f t="shared" si="8"/>
        <v>0</v>
      </c>
      <c r="R43" s="176">
        <f t="shared" si="8"/>
        <v>0</v>
      </c>
      <c r="S43" s="180">
        <f t="shared" si="8"/>
        <v>0</v>
      </c>
      <c r="T43" s="165">
        <f t="shared" si="8"/>
        <v>0</v>
      </c>
      <c r="U43" s="181">
        <f t="shared" si="8"/>
        <v>0</v>
      </c>
    </row>
    <row r="44" spans="1:21" s="163" customFormat="1" ht="12.75">
      <c r="A44" s="271" t="s">
        <v>292</v>
      </c>
      <c r="B44" s="265" t="s">
        <v>293</v>
      </c>
      <c r="C44" s="159"/>
      <c r="D44" s="160" t="s">
        <v>122</v>
      </c>
      <c r="E44" s="160" t="s">
        <v>127</v>
      </c>
      <c r="F44" s="161" t="s">
        <v>128</v>
      </c>
      <c r="G44" s="160" t="s">
        <v>122</v>
      </c>
      <c r="H44" s="160" t="s">
        <v>127</v>
      </c>
      <c r="I44" s="162" t="s">
        <v>128</v>
      </c>
      <c r="J44" s="160" t="s">
        <v>122</v>
      </c>
      <c r="K44" s="160" t="s">
        <v>127</v>
      </c>
      <c r="L44" s="162" t="s">
        <v>128</v>
      </c>
      <c r="M44" s="160" t="s">
        <v>122</v>
      </c>
      <c r="N44" s="160" t="s">
        <v>127</v>
      </c>
      <c r="O44" s="162" t="s">
        <v>128</v>
      </c>
      <c r="P44" s="160" t="s">
        <v>122</v>
      </c>
      <c r="Q44" s="160" t="s">
        <v>127</v>
      </c>
      <c r="R44" s="174" t="s">
        <v>128</v>
      </c>
      <c r="S44" s="177" t="s">
        <v>122</v>
      </c>
      <c r="T44" s="160" t="s">
        <v>127</v>
      </c>
      <c r="U44" s="162" t="s">
        <v>128</v>
      </c>
    </row>
    <row r="45" spans="1:21" s="163" customFormat="1" ht="12.75">
      <c r="A45" s="284"/>
      <c r="B45" s="266"/>
      <c r="C45" s="164" t="s">
        <v>124</v>
      </c>
      <c r="D45" s="259"/>
      <c r="E45" s="258"/>
      <c r="F45" s="170"/>
      <c r="G45" s="168"/>
      <c r="H45" s="168"/>
      <c r="I45" s="170"/>
      <c r="J45" s="168"/>
      <c r="K45" s="168"/>
      <c r="L45" s="170"/>
      <c r="M45" s="168"/>
      <c r="N45" s="168"/>
      <c r="O45" s="170"/>
      <c r="P45" s="172">
        <f aca="true" t="shared" si="9" ref="P45:R47">D45+G45+J45+M45</f>
        <v>0</v>
      </c>
      <c r="Q45" s="172">
        <f t="shared" si="9"/>
        <v>0</v>
      </c>
      <c r="R45" s="175">
        <f t="shared" si="9"/>
        <v>0</v>
      </c>
      <c r="S45" s="178"/>
      <c r="T45" s="168"/>
      <c r="U45" s="179"/>
    </row>
    <row r="46" spans="1:21" s="163" customFormat="1" ht="12.75">
      <c r="A46" s="284"/>
      <c r="B46" s="266"/>
      <c r="C46" s="164" t="s">
        <v>125</v>
      </c>
      <c r="D46" s="259"/>
      <c r="E46" s="258"/>
      <c r="F46" s="170"/>
      <c r="G46" s="168"/>
      <c r="H46" s="168"/>
      <c r="I46" s="170"/>
      <c r="J46" s="168"/>
      <c r="K46" s="168"/>
      <c r="L46" s="170"/>
      <c r="M46" s="168"/>
      <c r="N46" s="168"/>
      <c r="O46" s="170"/>
      <c r="P46" s="172">
        <f t="shared" si="9"/>
        <v>0</v>
      </c>
      <c r="Q46" s="172">
        <f t="shared" si="9"/>
        <v>0</v>
      </c>
      <c r="R46" s="175">
        <f t="shared" si="9"/>
        <v>0</v>
      </c>
      <c r="S46" s="178"/>
      <c r="T46" s="168"/>
      <c r="U46" s="179"/>
    </row>
    <row r="47" spans="1:21" s="163" customFormat="1" ht="12.75">
      <c r="A47" s="284"/>
      <c r="B47" s="266"/>
      <c r="C47" s="164" t="s">
        <v>126</v>
      </c>
      <c r="D47" s="259"/>
      <c r="E47" s="258"/>
      <c r="F47" s="170"/>
      <c r="G47" s="168"/>
      <c r="H47" s="168"/>
      <c r="I47" s="170"/>
      <c r="J47" s="168"/>
      <c r="K47" s="168"/>
      <c r="L47" s="170"/>
      <c r="M47" s="168"/>
      <c r="N47" s="168"/>
      <c r="O47" s="170"/>
      <c r="P47" s="172">
        <f t="shared" si="9"/>
        <v>0</v>
      </c>
      <c r="Q47" s="172">
        <f t="shared" si="9"/>
        <v>0</v>
      </c>
      <c r="R47" s="175">
        <f t="shared" si="9"/>
        <v>0</v>
      </c>
      <c r="S47" s="178"/>
      <c r="T47" s="168"/>
      <c r="U47" s="179"/>
    </row>
    <row r="48" spans="1:21" s="163" customFormat="1" ht="13.5" thickBot="1">
      <c r="A48" s="264"/>
      <c r="B48" s="267"/>
      <c r="C48" s="165" t="s">
        <v>123</v>
      </c>
      <c r="D48" s="166">
        <f aca="true" t="shared" si="10" ref="D48:U48">SUM(D45:D47)</f>
        <v>0</v>
      </c>
      <c r="E48" s="165">
        <f t="shared" si="10"/>
        <v>0</v>
      </c>
      <c r="F48" s="169">
        <f t="shared" si="10"/>
        <v>0</v>
      </c>
      <c r="G48" s="165">
        <f t="shared" si="10"/>
        <v>0</v>
      </c>
      <c r="H48" s="165">
        <f t="shared" si="10"/>
        <v>0</v>
      </c>
      <c r="I48" s="169">
        <f t="shared" si="10"/>
        <v>0</v>
      </c>
      <c r="J48" s="165">
        <f t="shared" si="10"/>
        <v>0</v>
      </c>
      <c r="K48" s="165">
        <f t="shared" si="10"/>
        <v>0</v>
      </c>
      <c r="L48" s="169">
        <f t="shared" si="10"/>
        <v>0</v>
      </c>
      <c r="M48" s="165">
        <f t="shared" si="10"/>
        <v>0</v>
      </c>
      <c r="N48" s="165">
        <f t="shared" si="10"/>
        <v>0</v>
      </c>
      <c r="O48" s="169">
        <f t="shared" si="10"/>
        <v>0</v>
      </c>
      <c r="P48" s="165">
        <f t="shared" si="10"/>
        <v>0</v>
      </c>
      <c r="Q48" s="165">
        <f t="shared" si="10"/>
        <v>0</v>
      </c>
      <c r="R48" s="176">
        <f t="shared" si="10"/>
        <v>0</v>
      </c>
      <c r="S48" s="180">
        <f t="shared" si="10"/>
        <v>0</v>
      </c>
      <c r="T48" s="165">
        <f t="shared" si="10"/>
        <v>0</v>
      </c>
      <c r="U48" s="181">
        <f t="shared" si="10"/>
        <v>0</v>
      </c>
    </row>
    <row r="49" spans="1:21" s="163" customFormat="1" ht="12.75">
      <c r="A49" s="271" t="s">
        <v>294</v>
      </c>
      <c r="B49" s="265" t="s">
        <v>295</v>
      </c>
      <c r="C49" s="159"/>
      <c r="D49" s="160" t="s">
        <v>122</v>
      </c>
      <c r="E49" s="160" t="s">
        <v>127</v>
      </c>
      <c r="F49" s="161" t="s">
        <v>128</v>
      </c>
      <c r="G49" s="160" t="s">
        <v>122</v>
      </c>
      <c r="H49" s="160" t="s">
        <v>127</v>
      </c>
      <c r="I49" s="162" t="s">
        <v>128</v>
      </c>
      <c r="J49" s="160" t="s">
        <v>122</v>
      </c>
      <c r="K49" s="160" t="s">
        <v>127</v>
      </c>
      <c r="L49" s="162" t="s">
        <v>128</v>
      </c>
      <c r="M49" s="160" t="s">
        <v>122</v>
      </c>
      <c r="N49" s="160" t="s">
        <v>127</v>
      </c>
      <c r="O49" s="162" t="s">
        <v>128</v>
      </c>
      <c r="P49" s="160" t="s">
        <v>122</v>
      </c>
      <c r="Q49" s="160" t="s">
        <v>127</v>
      </c>
      <c r="R49" s="174" t="s">
        <v>128</v>
      </c>
      <c r="S49" s="177" t="s">
        <v>122</v>
      </c>
      <c r="T49" s="160" t="s">
        <v>127</v>
      </c>
      <c r="U49" s="162" t="s">
        <v>128</v>
      </c>
    </row>
    <row r="50" spans="1:21" s="163" customFormat="1" ht="12.75">
      <c r="A50" s="284"/>
      <c r="B50" s="266"/>
      <c r="C50" s="164" t="s">
        <v>124</v>
      </c>
      <c r="D50" s="259"/>
      <c r="E50" s="258"/>
      <c r="F50" s="170"/>
      <c r="G50" s="168"/>
      <c r="H50" s="168"/>
      <c r="I50" s="170"/>
      <c r="J50" s="168"/>
      <c r="K50" s="168"/>
      <c r="L50" s="170"/>
      <c r="M50" s="168"/>
      <c r="N50" s="168"/>
      <c r="O50" s="170"/>
      <c r="P50" s="172">
        <f aca="true" t="shared" si="11" ref="P50:R52">D50+G50+J50+M50</f>
        <v>0</v>
      </c>
      <c r="Q50" s="172">
        <f t="shared" si="11"/>
        <v>0</v>
      </c>
      <c r="R50" s="175">
        <f t="shared" si="11"/>
        <v>0</v>
      </c>
      <c r="S50" s="178"/>
      <c r="T50" s="168"/>
      <c r="U50" s="179"/>
    </row>
    <row r="51" spans="1:21" s="163" customFormat="1" ht="12.75">
      <c r="A51" s="284"/>
      <c r="B51" s="266"/>
      <c r="C51" s="164" t="s">
        <v>125</v>
      </c>
      <c r="D51" s="259"/>
      <c r="E51" s="258"/>
      <c r="F51" s="170"/>
      <c r="G51" s="168"/>
      <c r="H51" s="168"/>
      <c r="I51" s="170"/>
      <c r="J51" s="168"/>
      <c r="K51" s="168"/>
      <c r="L51" s="170"/>
      <c r="M51" s="168"/>
      <c r="N51" s="168"/>
      <c r="O51" s="170"/>
      <c r="P51" s="172">
        <f t="shared" si="11"/>
        <v>0</v>
      </c>
      <c r="Q51" s="172">
        <f t="shared" si="11"/>
        <v>0</v>
      </c>
      <c r="R51" s="175">
        <f t="shared" si="11"/>
        <v>0</v>
      </c>
      <c r="S51" s="178"/>
      <c r="T51" s="168"/>
      <c r="U51" s="179"/>
    </row>
    <row r="52" spans="1:21" s="163" customFormat="1" ht="12.75">
      <c r="A52" s="284"/>
      <c r="B52" s="266"/>
      <c r="C52" s="164" t="s">
        <v>126</v>
      </c>
      <c r="D52" s="259"/>
      <c r="E52" s="258"/>
      <c r="F52" s="170"/>
      <c r="G52" s="168"/>
      <c r="H52" s="168"/>
      <c r="I52" s="170"/>
      <c r="J52" s="168"/>
      <c r="K52" s="168"/>
      <c r="L52" s="170"/>
      <c r="M52" s="168"/>
      <c r="N52" s="168"/>
      <c r="O52" s="170"/>
      <c r="P52" s="172">
        <f t="shared" si="11"/>
        <v>0</v>
      </c>
      <c r="Q52" s="172">
        <f t="shared" si="11"/>
        <v>0</v>
      </c>
      <c r="R52" s="175">
        <f t="shared" si="11"/>
        <v>0</v>
      </c>
      <c r="S52" s="178"/>
      <c r="T52" s="168"/>
      <c r="U52" s="179"/>
    </row>
    <row r="53" spans="1:21" s="163" customFormat="1" ht="13.5" thickBot="1">
      <c r="A53" s="264"/>
      <c r="B53" s="267"/>
      <c r="C53" s="165" t="s">
        <v>123</v>
      </c>
      <c r="D53" s="166">
        <f aca="true" t="shared" si="12" ref="D53:U53">SUM(D50:D52)</f>
        <v>0</v>
      </c>
      <c r="E53" s="165">
        <f t="shared" si="12"/>
        <v>0</v>
      </c>
      <c r="F53" s="169">
        <f t="shared" si="12"/>
        <v>0</v>
      </c>
      <c r="G53" s="165">
        <f t="shared" si="12"/>
        <v>0</v>
      </c>
      <c r="H53" s="165">
        <f t="shared" si="12"/>
        <v>0</v>
      </c>
      <c r="I53" s="169">
        <f t="shared" si="12"/>
        <v>0</v>
      </c>
      <c r="J53" s="165">
        <f t="shared" si="12"/>
        <v>0</v>
      </c>
      <c r="K53" s="165">
        <f t="shared" si="12"/>
        <v>0</v>
      </c>
      <c r="L53" s="169">
        <f t="shared" si="12"/>
        <v>0</v>
      </c>
      <c r="M53" s="165">
        <f t="shared" si="12"/>
        <v>0</v>
      </c>
      <c r="N53" s="165">
        <f t="shared" si="12"/>
        <v>0</v>
      </c>
      <c r="O53" s="169">
        <f t="shared" si="12"/>
        <v>0</v>
      </c>
      <c r="P53" s="165">
        <f t="shared" si="12"/>
        <v>0</v>
      </c>
      <c r="Q53" s="165">
        <f t="shared" si="12"/>
        <v>0</v>
      </c>
      <c r="R53" s="176">
        <f t="shared" si="12"/>
        <v>0</v>
      </c>
      <c r="S53" s="180">
        <f t="shared" si="12"/>
        <v>0</v>
      </c>
      <c r="T53" s="165">
        <f t="shared" si="12"/>
        <v>0</v>
      </c>
      <c r="U53" s="181">
        <f t="shared" si="12"/>
        <v>0</v>
      </c>
    </row>
    <row r="54" spans="1:21" s="163" customFormat="1" ht="12.75">
      <c r="A54" s="271" t="s">
        <v>296</v>
      </c>
      <c r="B54" s="265" t="s">
        <v>297</v>
      </c>
      <c r="C54" s="159"/>
      <c r="D54" s="160" t="s">
        <v>122</v>
      </c>
      <c r="E54" s="160" t="s">
        <v>127</v>
      </c>
      <c r="F54" s="161" t="s">
        <v>128</v>
      </c>
      <c r="G54" s="160" t="s">
        <v>122</v>
      </c>
      <c r="H54" s="160" t="s">
        <v>127</v>
      </c>
      <c r="I54" s="162" t="s">
        <v>128</v>
      </c>
      <c r="J54" s="160" t="s">
        <v>122</v>
      </c>
      <c r="K54" s="160" t="s">
        <v>127</v>
      </c>
      <c r="L54" s="162" t="s">
        <v>128</v>
      </c>
      <c r="M54" s="160" t="s">
        <v>122</v>
      </c>
      <c r="N54" s="160" t="s">
        <v>127</v>
      </c>
      <c r="O54" s="162" t="s">
        <v>128</v>
      </c>
      <c r="P54" s="160" t="s">
        <v>122</v>
      </c>
      <c r="Q54" s="160" t="s">
        <v>127</v>
      </c>
      <c r="R54" s="174" t="s">
        <v>128</v>
      </c>
      <c r="S54" s="177" t="s">
        <v>122</v>
      </c>
      <c r="T54" s="160" t="s">
        <v>127</v>
      </c>
      <c r="U54" s="162" t="s">
        <v>128</v>
      </c>
    </row>
    <row r="55" spans="1:21" s="163" customFormat="1" ht="12.75">
      <c r="A55" s="284"/>
      <c r="B55" s="266"/>
      <c r="C55" s="164" t="s">
        <v>124</v>
      </c>
      <c r="D55" s="259"/>
      <c r="E55" s="258"/>
      <c r="F55" s="170"/>
      <c r="G55" s="168"/>
      <c r="H55" s="168"/>
      <c r="I55" s="170"/>
      <c r="J55" s="168"/>
      <c r="K55" s="168"/>
      <c r="L55" s="170"/>
      <c r="M55" s="168"/>
      <c r="N55" s="168"/>
      <c r="O55" s="170"/>
      <c r="P55" s="172">
        <f aca="true" t="shared" si="13" ref="P55:R57">D55+G55+J55+M55</f>
        <v>0</v>
      </c>
      <c r="Q55" s="172">
        <f t="shared" si="13"/>
        <v>0</v>
      </c>
      <c r="R55" s="175">
        <f t="shared" si="13"/>
        <v>0</v>
      </c>
      <c r="S55" s="178"/>
      <c r="T55" s="168"/>
      <c r="U55" s="179"/>
    </row>
    <row r="56" spans="1:21" s="163" customFormat="1" ht="12.75">
      <c r="A56" s="284"/>
      <c r="B56" s="266"/>
      <c r="C56" s="164" t="s">
        <v>125</v>
      </c>
      <c r="D56" s="259"/>
      <c r="E56" s="258"/>
      <c r="F56" s="170"/>
      <c r="G56" s="168"/>
      <c r="H56" s="168"/>
      <c r="I56" s="170"/>
      <c r="J56" s="168"/>
      <c r="K56" s="168"/>
      <c r="L56" s="170"/>
      <c r="M56" s="168"/>
      <c r="N56" s="168"/>
      <c r="O56" s="170"/>
      <c r="P56" s="172">
        <f t="shared" si="13"/>
        <v>0</v>
      </c>
      <c r="Q56" s="172">
        <f t="shared" si="13"/>
        <v>0</v>
      </c>
      <c r="R56" s="175">
        <f t="shared" si="13"/>
        <v>0</v>
      </c>
      <c r="S56" s="178"/>
      <c r="T56" s="168"/>
      <c r="U56" s="179"/>
    </row>
    <row r="57" spans="1:21" s="163" customFormat="1" ht="12.75">
      <c r="A57" s="284"/>
      <c r="B57" s="266"/>
      <c r="C57" s="164" t="s">
        <v>126</v>
      </c>
      <c r="D57" s="259"/>
      <c r="E57" s="258"/>
      <c r="F57" s="170"/>
      <c r="G57" s="168"/>
      <c r="H57" s="168"/>
      <c r="I57" s="170"/>
      <c r="J57" s="168"/>
      <c r="K57" s="168"/>
      <c r="L57" s="170"/>
      <c r="M57" s="168"/>
      <c r="N57" s="168"/>
      <c r="O57" s="170"/>
      <c r="P57" s="172">
        <f t="shared" si="13"/>
        <v>0</v>
      </c>
      <c r="Q57" s="172">
        <f t="shared" si="13"/>
        <v>0</v>
      </c>
      <c r="R57" s="175">
        <f t="shared" si="13"/>
        <v>0</v>
      </c>
      <c r="S57" s="178"/>
      <c r="T57" s="168"/>
      <c r="U57" s="179"/>
    </row>
    <row r="58" spans="1:21" s="163" customFormat="1" ht="13.5" thickBot="1">
      <c r="A58" s="264"/>
      <c r="B58" s="267"/>
      <c r="C58" s="165" t="s">
        <v>123</v>
      </c>
      <c r="D58" s="166">
        <f aca="true" t="shared" si="14" ref="D58:U58">SUM(D55:D57)</f>
        <v>0</v>
      </c>
      <c r="E58" s="165">
        <f t="shared" si="14"/>
        <v>0</v>
      </c>
      <c r="F58" s="169">
        <f t="shared" si="14"/>
        <v>0</v>
      </c>
      <c r="G58" s="165">
        <f t="shared" si="14"/>
        <v>0</v>
      </c>
      <c r="H58" s="165">
        <f t="shared" si="14"/>
        <v>0</v>
      </c>
      <c r="I58" s="169">
        <f t="shared" si="14"/>
        <v>0</v>
      </c>
      <c r="J58" s="165">
        <f t="shared" si="14"/>
        <v>0</v>
      </c>
      <c r="K58" s="165">
        <f t="shared" si="14"/>
        <v>0</v>
      </c>
      <c r="L58" s="169">
        <f t="shared" si="14"/>
        <v>0</v>
      </c>
      <c r="M58" s="165">
        <f t="shared" si="14"/>
        <v>0</v>
      </c>
      <c r="N58" s="165">
        <f t="shared" si="14"/>
        <v>0</v>
      </c>
      <c r="O58" s="169">
        <f t="shared" si="14"/>
        <v>0</v>
      </c>
      <c r="P58" s="165">
        <f t="shared" si="14"/>
        <v>0</v>
      </c>
      <c r="Q58" s="165">
        <f t="shared" si="14"/>
        <v>0</v>
      </c>
      <c r="R58" s="176">
        <f t="shared" si="14"/>
        <v>0</v>
      </c>
      <c r="S58" s="180">
        <f t="shared" si="14"/>
        <v>0</v>
      </c>
      <c r="T58" s="165">
        <f t="shared" si="14"/>
        <v>0</v>
      </c>
      <c r="U58" s="181">
        <f t="shared" si="14"/>
        <v>0</v>
      </c>
    </row>
    <row r="59" spans="1:21" s="163" customFormat="1" ht="12.75">
      <c r="A59" s="271" t="s">
        <v>298</v>
      </c>
      <c r="B59" s="265" t="s">
        <v>299</v>
      </c>
      <c r="C59" s="159"/>
      <c r="D59" s="160" t="s">
        <v>122</v>
      </c>
      <c r="E59" s="160" t="s">
        <v>127</v>
      </c>
      <c r="F59" s="161" t="s">
        <v>128</v>
      </c>
      <c r="G59" s="160" t="s">
        <v>122</v>
      </c>
      <c r="H59" s="160" t="s">
        <v>127</v>
      </c>
      <c r="I59" s="162" t="s">
        <v>128</v>
      </c>
      <c r="J59" s="160" t="s">
        <v>122</v>
      </c>
      <c r="K59" s="160" t="s">
        <v>127</v>
      </c>
      <c r="L59" s="162" t="s">
        <v>128</v>
      </c>
      <c r="M59" s="160" t="s">
        <v>122</v>
      </c>
      <c r="N59" s="160" t="s">
        <v>127</v>
      </c>
      <c r="O59" s="162" t="s">
        <v>128</v>
      </c>
      <c r="P59" s="160" t="s">
        <v>122</v>
      </c>
      <c r="Q59" s="160" t="s">
        <v>127</v>
      </c>
      <c r="R59" s="174" t="s">
        <v>128</v>
      </c>
      <c r="S59" s="177" t="s">
        <v>122</v>
      </c>
      <c r="T59" s="160" t="s">
        <v>127</v>
      </c>
      <c r="U59" s="162" t="s">
        <v>128</v>
      </c>
    </row>
    <row r="60" spans="1:21" s="163" customFormat="1" ht="12.75">
      <c r="A60" s="284"/>
      <c r="B60" s="266"/>
      <c r="C60" s="164" t="s">
        <v>124</v>
      </c>
      <c r="D60" s="259"/>
      <c r="E60" s="258"/>
      <c r="F60" s="170"/>
      <c r="G60" s="168"/>
      <c r="H60" s="168"/>
      <c r="I60" s="170"/>
      <c r="J60" s="168"/>
      <c r="K60" s="168"/>
      <c r="L60" s="170"/>
      <c r="M60" s="168"/>
      <c r="N60" s="168"/>
      <c r="O60" s="170"/>
      <c r="P60" s="172">
        <f aca="true" t="shared" si="15" ref="P60:R62">D60+G60+J60+M60</f>
        <v>0</v>
      </c>
      <c r="Q60" s="172">
        <f t="shared" si="15"/>
        <v>0</v>
      </c>
      <c r="R60" s="175">
        <f t="shared" si="15"/>
        <v>0</v>
      </c>
      <c r="S60" s="178"/>
      <c r="T60" s="168"/>
      <c r="U60" s="179"/>
    </row>
    <row r="61" spans="1:21" s="163" customFormat="1" ht="12.75">
      <c r="A61" s="284"/>
      <c r="B61" s="266"/>
      <c r="C61" s="164" t="s">
        <v>125</v>
      </c>
      <c r="D61" s="259"/>
      <c r="E61" s="258"/>
      <c r="F61" s="170"/>
      <c r="G61" s="168"/>
      <c r="H61" s="168"/>
      <c r="I61" s="170"/>
      <c r="J61" s="168"/>
      <c r="K61" s="168"/>
      <c r="L61" s="170"/>
      <c r="M61" s="168"/>
      <c r="N61" s="168"/>
      <c r="O61" s="170"/>
      <c r="P61" s="172">
        <f t="shared" si="15"/>
        <v>0</v>
      </c>
      <c r="Q61" s="172">
        <f t="shared" si="15"/>
        <v>0</v>
      </c>
      <c r="R61" s="175">
        <f t="shared" si="15"/>
        <v>0</v>
      </c>
      <c r="S61" s="178"/>
      <c r="T61" s="168"/>
      <c r="U61" s="179"/>
    </row>
    <row r="62" spans="1:21" s="163" customFormat="1" ht="12.75">
      <c r="A62" s="284"/>
      <c r="B62" s="266"/>
      <c r="C62" s="164" t="s">
        <v>126</v>
      </c>
      <c r="D62" s="259"/>
      <c r="E62" s="258"/>
      <c r="F62" s="170"/>
      <c r="G62" s="168"/>
      <c r="H62" s="168"/>
      <c r="I62" s="170"/>
      <c r="J62" s="168"/>
      <c r="K62" s="168"/>
      <c r="L62" s="170"/>
      <c r="M62" s="168"/>
      <c r="N62" s="168"/>
      <c r="O62" s="170"/>
      <c r="P62" s="172">
        <f t="shared" si="15"/>
        <v>0</v>
      </c>
      <c r="Q62" s="172">
        <f t="shared" si="15"/>
        <v>0</v>
      </c>
      <c r="R62" s="175">
        <f t="shared" si="15"/>
        <v>0</v>
      </c>
      <c r="S62" s="178"/>
      <c r="T62" s="168"/>
      <c r="U62" s="179"/>
    </row>
    <row r="63" spans="1:21" s="163" customFormat="1" ht="13.5" thickBot="1">
      <c r="A63" s="264"/>
      <c r="B63" s="267"/>
      <c r="C63" s="165" t="s">
        <v>123</v>
      </c>
      <c r="D63" s="166">
        <f aca="true" t="shared" si="16" ref="D63:U63">SUM(D60:D62)</f>
        <v>0</v>
      </c>
      <c r="E63" s="165">
        <f t="shared" si="16"/>
        <v>0</v>
      </c>
      <c r="F63" s="169">
        <f t="shared" si="16"/>
        <v>0</v>
      </c>
      <c r="G63" s="165">
        <f t="shared" si="16"/>
        <v>0</v>
      </c>
      <c r="H63" s="165">
        <f t="shared" si="16"/>
        <v>0</v>
      </c>
      <c r="I63" s="169">
        <f t="shared" si="16"/>
        <v>0</v>
      </c>
      <c r="J63" s="165">
        <f t="shared" si="16"/>
        <v>0</v>
      </c>
      <c r="K63" s="165">
        <f t="shared" si="16"/>
        <v>0</v>
      </c>
      <c r="L63" s="169">
        <f t="shared" si="16"/>
        <v>0</v>
      </c>
      <c r="M63" s="165">
        <f t="shared" si="16"/>
        <v>0</v>
      </c>
      <c r="N63" s="165">
        <f t="shared" si="16"/>
        <v>0</v>
      </c>
      <c r="O63" s="169">
        <f t="shared" si="16"/>
        <v>0</v>
      </c>
      <c r="P63" s="165">
        <f t="shared" si="16"/>
        <v>0</v>
      </c>
      <c r="Q63" s="165">
        <f t="shared" si="16"/>
        <v>0</v>
      </c>
      <c r="R63" s="176">
        <f t="shared" si="16"/>
        <v>0</v>
      </c>
      <c r="S63" s="180">
        <f t="shared" si="16"/>
        <v>0</v>
      </c>
      <c r="T63" s="165">
        <f t="shared" si="16"/>
        <v>0</v>
      </c>
      <c r="U63" s="181">
        <f t="shared" si="16"/>
        <v>0</v>
      </c>
    </row>
    <row r="64" spans="1:21" s="163" customFormat="1" ht="12.75">
      <c r="A64" s="271" t="s">
        <v>300</v>
      </c>
      <c r="B64" s="265" t="s">
        <v>301</v>
      </c>
      <c r="C64" s="159"/>
      <c r="D64" s="160" t="s">
        <v>122</v>
      </c>
      <c r="E64" s="160" t="s">
        <v>127</v>
      </c>
      <c r="F64" s="161" t="s">
        <v>128</v>
      </c>
      <c r="G64" s="160" t="s">
        <v>122</v>
      </c>
      <c r="H64" s="160" t="s">
        <v>127</v>
      </c>
      <c r="I64" s="162" t="s">
        <v>128</v>
      </c>
      <c r="J64" s="160" t="s">
        <v>122</v>
      </c>
      <c r="K64" s="160" t="s">
        <v>127</v>
      </c>
      <c r="L64" s="162" t="s">
        <v>128</v>
      </c>
      <c r="M64" s="160" t="s">
        <v>122</v>
      </c>
      <c r="N64" s="160" t="s">
        <v>127</v>
      </c>
      <c r="O64" s="162" t="s">
        <v>128</v>
      </c>
      <c r="P64" s="160" t="s">
        <v>122</v>
      </c>
      <c r="Q64" s="160" t="s">
        <v>127</v>
      </c>
      <c r="R64" s="174" t="s">
        <v>128</v>
      </c>
      <c r="S64" s="177" t="s">
        <v>122</v>
      </c>
      <c r="T64" s="160" t="s">
        <v>127</v>
      </c>
      <c r="U64" s="162" t="s">
        <v>128</v>
      </c>
    </row>
    <row r="65" spans="1:21" s="163" customFormat="1" ht="12.75">
      <c r="A65" s="284"/>
      <c r="B65" s="266"/>
      <c r="C65" s="164" t="s">
        <v>124</v>
      </c>
      <c r="D65" s="259"/>
      <c r="E65" s="258"/>
      <c r="F65" s="170"/>
      <c r="G65" s="168"/>
      <c r="H65" s="168"/>
      <c r="I65" s="170"/>
      <c r="J65" s="168"/>
      <c r="K65" s="168"/>
      <c r="L65" s="170"/>
      <c r="M65" s="168"/>
      <c r="N65" s="168"/>
      <c r="O65" s="170"/>
      <c r="P65" s="172">
        <f aca="true" t="shared" si="17" ref="P65:R67">D65+G65+J65+M65</f>
        <v>0</v>
      </c>
      <c r="Q65" s="172">
        <f t="shared" si="17"/>
        <v>0</v>
      </c>
      <c r="R65" s="175">
        <f t="shared" si="17"/>
        <v>0</v>
      </c>
      <c r="S65" s="178"/>
      <c r="T65" s="168"/>
      <c r="U65" s="179"/>
    </row>
    <row r="66" spans="1:21" s="163" customFormat="1" ht="12.75">
      <c r="A66" s="284"/>
      <c r="B66" s="266"/>
      <c r="C66" s="164" t="s">
        <v>125</v>
      </c>
      <c r="D66" s="259"/>
      <c r="E66" s="258"/>
      <c r="F66" s="170"/>
      <c r="G66" s="168"/>
      <c r="H66" s="168"/>
      <c r="I66" s="170"/>
      <c r="J66" s="168"/>
      <c r="K66" s="168"/>
      <c r="L66" s="170"/>
      <c r="M66" s="168"/>
      <c r="N66" s="168"/>
      <c r="O66" s="170"/>
      <c r="P66" s="172">
        <f t="shared" si="17"/>
        <v>0</v>
      </c>
      <c r="Q66" s="172">
        <f t="shared" si="17"/>
        <v>0</v>
      </c>
      <c r="R66" s="175">
        <f t="shared" si="17"/>
        <v>0</v>
      </c>
      <c r="S66" s="178"/>
      <c r="T66" s="168"/>
      <c r="U66" s="179"/>
    </row>
    <row r="67" spans="1:21" s="163" customFormat="1" ht="12.75">
      <c r="A67" s="284"/>
      <c r="B67" s="266"/>
      <c r="C67" s="164" t="s">
        <v>126</v>
      </c>
      <c r="D67" s="259"/>
      <c r="E67" s="258"/>
      <c r="F67" s="170"/>
      <c r="G67" s="168"/>
      <c r="H67" s="168"/>
      <c r="I67" s="170"/>
      <c r="J67" s="168"/>
      <c r="K67" s="168"/>
      <c r="L67" s="170"/>
      <c r="M67" s="168"/>
      <c r="N67" s="168"/>
      <c r="O67" s="170"/>
      <c r="P67" s="172">
        <f t="shared" si="17"/>
        <v>0</v>
      </c>
      <c r="Q67" s="172">
        <f t="shared" si="17"/>
        <v>0</v>
      </c>
      <c r="R67" s="175">
        <f t="shared" si="17"/>
        <v>0</v>
      </c>
      <c r="S67" s="178"/>
      <c r="T67" s="168"/>
      <c r="U67" s="179"/>
    </row>
    <row r="68" spans="1:21" s="163" customFormat="1" ht="13.5" thickBot="1">
      <c r="A68" s="264"/>
      <c r="B68" s="267"/>
      <c r="C68" s="165" t="s">
        <v>123</v>
      </c>
      <c r="D68" s="166">
        <f aca="true" t="shared" si="18" ref="D68:U68">SUM(D65:D67)</f>
        <v>0</v>
      </c>
      <c r="E68" s="165">
        <f t="shared" si="18"/>
        <v>0</v>
      </c>
      <c r="F68" s="169">
        <f t="shared" si="18"/>
        <v>0</v>
      </c>
      <c r="G68" s="165">
        <f t="shared" si="18"/>
        <v>0</v>
      </c>
      <c r="H68" s="165">
        <f t="shared" si="18"/>
        <v>0</v>
      </c>
      <c r="I68" s="169">
        <f t="shared" si="18"/>
        <v>0</v>
      </c>
      <c r="J68" s="165">
        <f t="shared" si="18"/>
        <v>0</v>
      </c>
      <c r="K68" s="165">
        <f t="shared" si="18"/>
        <v>0</v>
      </c>
      <c r="L68" s="169">
        <f t="shared" si="18"/>
        <v>0</v>
      </c>
      <c r="M68" s="165">
        <f t="shared" si="18"/>
        <v>0</v>
      </c>
      <c r="N68" s="165">
        <f t="shared" si="18"/>
        <v>0</v>
      </c>
      <c r="O68" s="169">
        <f t="shared" si="18"/>
        <v>0</v>
      </c>
      <c r="P68" s="165">
        <f t="shared" si="18"/>
        <v>0</v>
      </c>
      <c r="Q68" s="165">
        <f t="shared" si="18"/>
        <v>0</v>
      </c>
      <c r="R68" s="176">
        <f t="shared" si="18"/>
        <v>0</v>
      </c>
      <c r="S68" s="180">
        <f t="shared" si="18"/>
        <v>0</v>
      </c>
      <c r="T68" s="165">
        <f t="shared" si="18"/>
        <v>0</v>
      </c>
      <c r="U68" s="181">
        <f t="shared" si="18"/>
        <v>0</v>
      </c>
    </row>
    <row r="69" spans="1:21" s="163" customFormat="1" ht="12.75">
      <c r="A69" s="271" t="s">
        <v>302</v>
      </c>
      <c r="B69" s="265" t="s">
        <v>303</v>
      </c>
      <c r="C69" s="159"/>
      <c r="D69" s="160" t="s">
        <v>122</v>
      </c>
      <c r="E69" s="160" t="s">
        <v>127</v>
      </c>
      <c r="F69" s="161" t="s">
        <v>128</v>
      </c>
      <c r="G69" s="160" t="s">
        <v>122</v>
      </c>
      <c r="H69" s="160" t="s">
        <v>127</v>
      </c>
      <c r="I69" s="162" t="s">
        <v>128</v>
      </c>
      <c r="J69" s="160" t="s">
        <v>122</v>
      </c>
      <c r="K69" s="160" t="s">
        <v>127</v>
      </c>
      <c r="L69" s="162" t="s">
        <v>128</v>
      </c>
      <c r="M69" s="160" t="s">
        <v>122</v>
      </c>
      <c r="N69" s="160" t="s">
        <v>127</v>
      </c>
      <c r="O69" s="162" t="s">
        <v>128</v>
      </c>
      <c r="P69" s="160" t="s">
        <v>122</v>
      </c>
      <c r="Q69" s="160" t="s">
        <v>127</v>
      </c>
      <c r="R69" s="174" t="s">
        <v>128</v>
      </c>
      <c r="S69" s="177" t="s">
        <v>122</v>
      </c>
      <c r="T69" s="160" t="s">
        <v>127</v>
      </c>
      <c r="U69" s="162" t="s">
        <v>128</v>
      </c>
    </row>
    <row r="70" spans="1:21" s="163" customFormat="1" ht="12.75">
      <c r="A70" s="284"/>
      <c r="B70" s="266"/>
      <c r="C70" s="164" t="s">
        <v>124</v>
      </c>
      <c r="D70" s="259"/>
      <c r="E70" s="258"/>
      <c r="F70" s="170"/>
      <c r="G70" s="168"/>
      <c r="H70" s="168"/>
      <c r="I70" s="170"/>
      <c r="J70" s="168"/>
      <c r="K70" s="168"/>
      <c r="L70" s="170"/>
      <c r="M70" s="168"/>
      <c r="N70" s="168"/>
      <c r="O70" s="170"/>
      <c r="P70" s="172">
        <f aca="true" t="shared" si="19" ref="P70:R72">D70+G70+J70+M70</f>
        <v>0</v>
      </c>
      <c r="Q70" s="172">
        <f t="shared" si="19"/>
        <v>0</v>
      </c>
      <c r="R70" s="175">
        <f t="shared" si="19"/>
        <v>0</v>
      </c>
      <c r="S70" s="178"/>
      <c r="T70" s="168"/>
      <c r="U70" s="179"/>
    </row>
    <row r="71" spans="1:21" s="163" customFormat="1" ht="12.75">
      <c r="A71" s="284"/>
      <c r="B71" s="266"/>
      <c r="C71" s="164" t="s">
        <v>125</v>
      </c>
      <c r="D71" s="259"/>
      <c r="E71" s="258"/>
      <c r="F71" s="170"/>
      <c r="G71" s="168"/>
      <c r="H71" s="168"/>
      <c r="I71" s="170"/>
      <c r="J71" s="168"/>
      <c r="K71" s="168"/>
      <c r="L71" s="170"/>
      <c r="M71" s="168"/>
      <c r="N71" s="168"/>
      <c r="O71" s="170"/>
      <c r="P71" s="172">
        <f t="shared" si="19"/>
        <v>0</v>
      </c>
      <c r="Q71" s="172">
        <f t="shared" si="19"/>
        <v>0</v>
      </c>
      <c r="R71" s="175">
        <f t="shared" si="19"/>
        <v>0</v>
      </c>
      <c r="S71" s="178"/>
      <c r="T71" s="168"/>
      <c r="U71" s="179"/>
    </row>
    <row r="72" spans="1:21" s="163" customFormat="1" ht="12.75">
      <c r="A72" s="284"/>
      <c r="B72" s="266"/>
      <c r="C72" s="164" t="s">
        <v>126</v>
      </c>
      <c r="D72" s="259"/>
      <c r="E72" s="258"/>
      <c r="F72" s="170"/>
      <c r="G72" s="168"/>
      <c r="H72" s="168"/>
      <c r="I72" s="170"/>
      <c r="J72" s="168"/>
      <c r="K72" s="168"/>
      <c r="L72" s="170"/>
      <c r="M72" s="168"/>
      <c r="N72" s="168"/>
      <c r="O72" s="170"/>
      <c r="P72" s="172">
        <f t="shared" si="19"/>
        <v>0</v>
      </c>
      <c r="Q72" s="172">
        <f t="shared" si="19"/>
        <v>0</v>
      </c>
      <c r="R72" s="175">
        <f t="shared" si="19"/>
        <v>0</v>
      </c>
      <c r="S72" s="178"/>
      <c r="T72" s="168"/>
      <c r="U72" s="179"/>
    </row>
    <row r="73" spans="1:21" s="163" customFormat="1" ht="13.5" thickBot="1">
      <c r="A73" s="264"/>
      <c r="B73" s="267"/>
      <c r="C73" s="165" t="s">
        <v>123</v>
      </c>
      <c r="D73" s="166">
        <f aca="true" t="shared" si="20" ref="D73:U73">SUM(D70:D72)</f>
        <v>0</v>
      </c>
      <c r="E73" s="165">
        <f t="shared" si="20"/>
        <v>0</v>
      </c>
      <c r="F73" s="169">
        <f t="shared" si="20"/>
        <v>0</v>
      </c>
      <c r="G73" s="165">
        <f t="shared" si="20"/>
        <v>0</v>
      </c>
      <c r="H73" s="165">
        <f t="shared" si="20"/>
        <v>0</v>
      </c>
      <c r="I73" s="169">
        <f t="shared" si="20"/>
        <v>0</v>
      </c>
      <c r="J73" s="165">
        <f t="shared" si="20"/>
        <v>0</v>
      </c>
      <c r="K73" s="165">
        <f t="shared" si="20"/>
        <v>0</v>
      </c>
      <c r="L73" s="169">
        <f t="shared" si="20"/>
        <v>0</v>
      </c>
      <c r="M73" s="165">
        <f t="shared" si="20"/>
        <v>0</v>
      </c>
      <c r="N73" s="165">
        <f t="shared" si="20"/>
        <v>0</v>
      </c>
      <c r="O73" s="169">
        <f t="shared" si="20"/>
        <v>0</v>
      </c>
      <c r="P73" s="165">
        <f t="shared" si="20"/>
        <v>0</v>
      </c>
      <c r="Q73" s="165">
        <f t="shared" si="20"/>
        <v>0</v>
      </c>
      <c r="R73" s="176">
        <f t="shared" si="20"/>
        <v>0</v>
      </c>
      <c r="S73" s="180">
        <f t="shared" si="20"/>
        <v>0</v>
      </c>
      <c r="T73" s="165">
        <f t="shared" si="20"/>
        <v>0</v>
      </c>
      <c r="U73" s="181">
        <f t="shared" si="20"/>
        <v>0</v>
      </c>
    </row>
    <row r="74" spans="1:21" s="163" customFormat="1" ht="12.75">
      <c r="A74" s="271" t="s">
        <v>304</v>
      </c>
      <c r="B74" s="265" t="s">
        <v>305</v>
      </c>
      <c r="C74" s="159"/>
      <c r="D74" s="160" t="s">
        <v>122</v>
      </c>
      <c r="E74" s="160" t="s">
        <v>127</v>
      </c>
      <c r="F74" s="161" t="s">
        <v>128</v>
      </c>
      <c r="G74" s="160" t="s">
        <v>122</v>
      </c>
      <c r="H74" s="160" t="s">
        <v>127</v>
      </c>
      <c r="I74" s="162" t="s">
        <v>128</v>
      </c>
      <c r="J74" s="160" t="s">
        <v>122</v>
      </c>
      <c r="K74" s="160" t="s">
        <v>127</v>
      </c>
      <c r="L74" s="162" t="s">
        <v>128</v>
      </c>
      <c r="M74" s="160" t="s">
        <v>122</v>
      </c>
      <c r="N74" s="160" t="s">
        <v>127</v>
      </c>
      <c r="O74" s="162" t="s">
        <v>128</v>
      </c>
      <c r="P74" s="160" t="s">
        <v>122</v>
      </c>
      <c r="Q74" s="160" t="s">
        <v>127</v>
      </c>
      <c r="R74" s="174" t="s">
        <v>128</v>
      </c>
      <c r="S74" s="177" t="s">
        <v>122</v>
      </c>
      <c r="T74" s="160" t="s">
        <v>127</v>
      </c>
      <c r="U74" s="162" t="s">
        <v>128</v>
      </c>
    </row>
    <row r="75" spans="1:21" s="163" customFormat="1" ht="12.75">
      <c r="A75" s="284"/>
      <c r="B75" s="266"/>
      <c r="C75" s="164" t="s">
        <v>124</v>
      </c>
      <c r="D75" s="259"/>
      <c r="E75" s="258"/>
      <c r="F75" s="170"/>
      <c r="G75" s="168"/>
      <c r="H75" s="168"/>
      <c r="I75" s="170"/>
      <c r="J75" s="168"/>
      <c r="K75" s="168"/>
      <c r="L75" s="170"/>
      <c r="M75" s="168"/>
      <c r="N75" s="168"/>
      <c r="O75" s="170"/>
      <c r="P75" s="172">
        <f aca="true" t="shared" si="21" ref="P75:R77">D75+G75+J75+M75</f>
        <v>0</v>
      </c>
      <c r="Q75" s="172">
        <f t="shared" si="21"/>
        <v>0</v>
      </c>
      <c r="R75" s="175">
        <f t="shared" si="21"/>
        <v>0</v>
      </c>
      <c r="S75" s="178"/>
      <c r="T75" s="168"/>
      <c r="U75" s="179"/>
    </row>
    <row r="76" spans="1:21" s="163" customFormat="1" ht="12.75">
      <c r="A76" s="284"/>
      <c r="B76" s="266"/>
      <c r="C76" s="164" t="s">
        <v>125</v>
      </c>
      <c r="D76" s="259"/>
      <c r="E76" s="258"/>
      <c r="F76" s="170"/>
      <c r="G76" s="168"/>
      <c r="H76" s="168"/>
      <c r="I76" s="170"/>
      <c r="J76" s="168"/>
      <c r="K76" s="168"/>
      <c r="L76" s="170"/>
      <c r="M76" s="168"/>
      <c r="N76" s="168"/>
      <c r="O76" s="170"/>
      <c r="P76" s="172">
        <f t="shared" si="21"/>
        <v>0</v>
      </c>
      <c r="Q76" s="172">
        <f t="shared" si="21"/>
        <v>0</v>
      </c>
      <c r="R76" s="175">
        <f t="shared" si="21"/>
        <v>0</v>
      </c>
      <c r="S76" s="178"/>
      <c r="T76" s="168"/>
      <c r="U76" s="179"/>
    </row>
    <row r="77" spans="1:21" s="163" customFormat="1" ht="12.75">
      <c r="A77" s="284"/>
      <c r="B77" s="266"/>
      <c r="C77" s="164" t="s">
        <v>126</v>
      </c>
      <c r="D77" s="259"/>
      <c r="E77" s="258"/>
      <c r="F77" s="170"/>
      <c r="G77" s="168"/>
      <c r="H77" s="168"/>
      <c r="I77" s="170"/>
      <c r="J77" s="168"/>
      <c r="K77" s="168"/>
      <c r="L77" s="170"/>
      <c r="M77" s="168"/>
      <c r="N77" s="168"/>
      <c r="O77" s="170"/>
      <c r="P77" s="172">
        <f t="shared" si="21"/>
        <v>0</v>
      </c>
      <c r="Q77" s="172">
        <f t="shared" si="21"/>
        <v>0</v>
      </c>
      <c r="R77" s="175">
        <f t="shared" si="21"/>
        <v>0</v>
      </c>
      <c r="S77" s="178"/>
      <c r="T77" s="168"/>
      <c r="U77" s="179"/>
    </row>
    <row r="78" spans="1:21" s="163" customFormat="1" ht="13.5" thickBot="1">
      <c r="A78" s="264"/>
      <c r="B78" s="267"/>
      <c r="C78" s="165" t="s">
        <v>123</v>
      </c>
      <c r="D78" s="166">
        <f aca="true" t="shared" si="22" ref="D78:U78">SUM(D75:D77)</f>
        <v>0</v>
      </c>
      <c r="E78" s="165">
        <f t="shared" si="22"/>
        <v>0</v>
      </c>
      <c r="F78" s="169">
        <f t="shared" si="22"/>
        <v>0</v>
      </c>
      <c r="G78" s="165">
        <f t="shared" si="22"/>
        <v>0</v>
      </c>
      <c r="H78" s="165">
        <f t="shared" si="22"/>
        <v>0</v>
      </c>
      <c r="I78" s="169">
        <f t="shared" si="22"/>
        <v>0</v>
      </c>
      <c r="J78" s="165">
        <f t="shared" si="22"/>
        <v>0</v>
      </c>
      <c r="K78" s="165">
        <f t="shared" si="22"/>
        <v>0</v>
      </c>
      <c r="L78" s="169">
        <f t="shared" si="22"/>
        <v>0</v>
      </c>
      <c r="M78" s="165">
        <f t="shared" si="22"/>
        <v>0</v>
      </c>
      <c r="N78" s="165">
        <f t="shared" si="22"/>
        <v>0</v>
      </c>
      <c r="O78" s="169">
        <f t="shared" si="22"/>
        <v>0</v>
      </c>
      <c r="P78" s="165">
        <f t="shared" si="22"/>
        <v>0</v>
      </c>
      <c r="Q78" s="165">
        <f t="shared" si="22"/>
        <v>0</v>
      </c>
      <c r="R78" s="176">
        <f t="shared" si="22"/>
        <v>0</v>
      </c>
      <c r="S78" s="180">
        <f t="shared" si="22"/>
        <v>0</v>
      </c>
      <c r="T78" s="165">
        <f t="shared" si="22"/>
        <v>0</v>
      </c>
      <c r="U78" s="181">
        <f t="shared" si="22"/>
        <v>0</v>
      </c>
    </row>
    <row r="79" spans="1:21" s="163" customFormat="1" ht="12.75">
      <c r="A79" s="271" t="s">
        <v>306</v>
      </c>
      <c r="B79" s="265" t="s">
        <v>307</v>
      </c>
      <c r="C79" s="159"/>
      <c r="D79" s="160" t="s">
        <v>122</v>
      </c>
      <c r="E79" s="160" t="s">
        <v>127</v>
      </c>
      <c r="F79" s="161" t="s">
        <v>128</v>
      </c>
      <c r="G79" s="160" t="s">
        <v>122</v>
      </c>
      <c r="H79" s="160" t="s">
        <v>127</v>
      </c>
      <c r="I79" s="162" t="s">
        <v>128</v>
      </c>
      <c r="J79" s="160" t="s">
        <v>122</v>
      </c>
      <c r="K79" s="160" t="s">
        <v>127</v>
      </c>
      <c r="L79" s="162" t="s">
        <v>128</v>
      </c>
      <c r="M79" s="160" t="s">
        <v>122</v>
      </c>
      <c r="N79" s="160" t="s">
        <v>127</v>
      </c>
      <c r="O79" s="162" t="s">
        <v>128</v>
      </c>
      <c r="P79" s="160" t="s">
        <v>122</v>
      </c>
      <c r="Q79" s="160" t="s">
        <v>127</v>
      </c>
      <c r="R79" s="174" t="s">
        <v>128</v>
      </c>
      <c r="S79" s="177" t="s">
        <v>122</v>
      </c>
      <c r="T79" s="160" t="s">
        <v>127</v>
      </c>
      <c r="U79" s="162" t="s">
        <v>128</v>
      </c>
    </row>
    <row r="80" spans="1:21" s="163" customFormat="1" ht="12.75">
      <c r="A80" s="284"/>
      <c r="B80" s="266"/>
      <c r="C80" s="164" t="s">
        <v>124</v>
      </c>
      <c r="D80" s="259"/>
      <c r="E80" s="258"/>
      <c r="F80" s="170"/>
      <c r="G80" s="168"/>
      <c r="H80" s="168"/>
      <c r="I80" s="170"/>
      <c r="J80" s="168"/>
      <c r="K80" s="168"/>
      <c r="L80" s="170"/>
      <c r="M80" s="168"/>
      <c r="N80" s="168"/>
      <c r="O80" s="170"/>
      <c r="P80" s="172">
        <f aca="true" t="shared" si="23" ref="P80:R82">D80+G80+J80+M80</f>
        <v>0</v>
      </c>
      <c r="Q80" s="172">
        <f t="shared" si="23"/>
        <v>0</v>
      </c>
      <c r="R80" s="175">
        <f t="shared" si="23"/>
        <v>0</v>
      </c>
      <c r="S80" s="178"/>
      <c r="T80" s="168"/>
      <c r="U80" s="179"/>
    </row>
    <row r="81" spans="1:21" s="163" customFormat="1" ht="12.75">
      <c r="A81" s="284"/>
      <c r="B81" s="266"/>
      <c r="C81" s="164" t="s">
        <v>125</v>
      </c>
      <c r="D81" s="259"/>
      <c r="E81" s="258"/>
      <c r="F81" s="170"/>
      <c r="G81" s="168"/>
      <c r="H81" s="168"/>
      <c r="I81" s="170"/>
      <c r="J81" s="168"/>
      <c r="K81" s="168"/>
      <c r="L81" s="170"/>
      <c r="M81" s="168"/>
      <c r="N81" s="168"/>
      <c r="O81" s="170"/>
      <c r="P81" s="172">
        <f t="shared" si="23"/>
        <v>0</v>
      </c>
      <c r="Q81" s="172">
        <f t="shared" si="23"/>
        <v>0</v>
      </c>
      <c r="R81" s="175">
        <f t="shared" si="23"/>
        <v>0</v>
      </c>
      <c r="S81" s="178"/>
      <c r="T81" s="168"/>
      <c r="U81" s="179"/>
    </row>
    <row r="82" spans="1:21" s="163" customFormat="1" ht="12.75">
      <c r="A82" s="284"/>
      <c r="B82" s="266"/>
      <c r="C82" s="164" t="s">
        <v>126</v>
      </c>
      <c r="D82" s="259"/>
      <c r="E82" s="258"/>
      <c r="F82" s="170"/>
      <c r="G82" s="168"/>
      <c r="H82" s="168"/>
      <c r="I82" s="170"/>
      <c r="J82" s="168"/>
      <c r="K82" s="168"/>
      <c r="L82" s="170"/>
      <c r="M82" s="168"/>
      <c r="N82" s="168"/>
      <c r="O82" s="170"/>
      <c r="P82" s="172">
        <f t="shared" si="23"/>
        <v>0</v>
      </c>
      <c r="Q82" s="172">
        <f t="shared" si="23"/>
        <v>0</v>
      </c>
      <c r="R82" s="175">
        <f t="shared" si="23"/>
        <v>0</v>
      </c>
      <c r="S82" s="178"/>
      <c r="T82" s="168"/>
      <c r="U82" s="179"/>
    </row>
    <row r="83" spans="1:21" s="163" customFormat="1" ht="13.5" thickBot="1">
      <c r="A83" s="264"/>
      <c r="B83" s="267"/>
      <c r="C83" s="165" t="s">
        <v>123</v>
      </c>
      <c r="D83" s="166">
        <f aca="true" t="shared" si="24" ref="D83:U83">SUM(D80:D82)</f>
        <v>0</v>
      </c>
      <c r="E83" s="165">
        <f t="shared" si="24"/>
        <v>0</v>
      </c>
      <c r="F83" s="169">
        <f t="shared" si="24"/>
        <v>0</v>
      </c>
      <c r="G83" s="165">
        <f t="shared" si="24"/>
        <v>0</v>
      </c>
      <c r="H83" s="165">
        <f t="shared" si="24"/>
        <v>0</v>
      </c>
      <c r="I83" s="169">
        <f t="shared" si="24"/>
        <v>0</v>
      </c>
      <c r="J83" s="165">
        <f t="shared" si="24"/>
        <v>0</v>
      </c>
      <c r="K83" s="165">
        <f t="shared" si="24"/>
        <v>0</v>
      </c>
      <c r="L83" s="169">
        <f t="shared" si="24"/>
        <v>0</v>
      </c>
      <c r="M83" s="165">
        <f t="shared" si="24"/>
        <v>0</v>
      </c>
      <c r="N83" s="165">
        <f t="shared" si="24"/>
        <v>0</v>
      </c>
      <c r="O83" s="169">
        <f t="shared" si="24"/>
        <v>0</v>
      </c>
      <c r="P83" s="165">
        <f t="shared" si="24"/>
        <v>0</v>
      </c>
      <c r="Q83" s="165">
        <f t="shared" si="24"/>
        <v>0</v>
      </c>
      <c r="R83" s="176">
        <f t="shared" si="24"/>
        <v>0</v>
      </c>
      <c r="S83" s="180">
        <f t="shared" si="24"/>
        <v>0</v>
      </c>
      <c r="T83" s="165">
        <f t="shared" si="24"/>
        <v>0</v>
      </c>
      <c r="U83" s="181">
        <f t="shared" si="24"/>
        <v>0</v>
      </c>
    </row>
    <row r="84" spans="1:21" s="163" customFormat="1" ht="12.75">
      <c r="A84" s="271" t="s">
        <v>308</v>
      </c>
      <c r="B84" s="265" t="s">
        <v>309</v>
      </c>
      <c r="C84" s="159"/>
      <c r="D84" s="160" t="s">
        <v>122</v>
      </c>
      <c r="E84" s="160" t="s">
        <v>127</v>
      </c>
      <c r="F84" s="161" t="s">
        <v>128</v>
      </c>
      <c r="G84" s="160" t="s">
        <v>122</v>
      </c>
      <c r="H84" s="160" t="s">
        <v>127</v>
      </c>
      <c r="I84" s="162" t="s">
        <v>128</v>
      </c>
      <c r="J84" s="160" t="s">
        <v>122</v>
      </c>
      <c r="K84" s="160" t="s">
        <v>127</v>
      </c>
      <c r="L84" s="162" t="s">
        <v>128</v>
      </c>
      <c r="M84" s="160" t="s">
        <v>122</v>
      </c>
      <c r="N84" s="160" t="s">
        <v>127</v>
      </c>
      <c r="O84" s="162" t="s">
        <v>128</v>
      </c>
      <c r="P84" s="160" t="s">
        <v>122</v>
      </c>
      <c r="Q84" s="160" t="s">
        <v>127</v>
      </c>
      <c r="R84" s="174" t="s">
        <v>128</v>
      </c>
      <c r="S84" s="177" t="s">
        <v>122</v>
      </c>
      <c r="T84" s="160" t="s">
        <v>127</v>
      </c>
      <c r="U84" s="162" t="s">
        <v>128</v>
      </c>
    </row>
    <row r="85" spans="1:21" s="163" customFormat="1" ht="12.75">
      <c r="A85" s="284"/>
      <c r="B85" s="266"/>
      <c r="C85" s="164" t="s">
        <v>124</v>
      </c>
      <c r="D85" s="259"/>
      <c r="E85" s="258"/>
      <c r="F85" s="170"/>
      <c r="G85" s="168"/>
      <c r="H85" s="168"/>
      <c r="I85" s="170"/>
      <c r="J85" s="168"/>
      <c r="K85" s="168"/>
      <c r="L85" s="170"/>
      <c r="M85" s="168"/>
      <c r="N85" s="168"/>
      <c r="O85" s="170"/>
      <c r="P85" s="172">
        <f aca="true" t="shared" si="25" ref="P85:R87">D85+G85+J85+M85</f>
        <v>0</v>
      </c>
      <c r="Q85" s="172">
        <f t="shared" si="25"/>
        <v>0</v>
      </c>
      <c r="R85" s="175">
        <f t="shared" si="25"/>
        <v>0</v>
      </c>
      <c r="S85" s="178"/>
      <c r="T85" s="168"/>
      <c r="U85" s="179"/>
    </row>
    <row r="86" spans="1:21" s="163" customFormat="1" ht="12.75">
      <c r="A86" s="284"/>
      <c r="B86" s="266"/>
      <c r="C86" s="164" t="s">
        <v>125</v>
      </c>
      <c r="D86" s="259"/>
      <c r="E86" s="258"/>
      <c r="F86" s="170"/>
      <c r="G86" s="168"/>
      <c r="H86" s="168"/>
      <c r="I86" s="170"/>
      <c r="J86" s="168"/>
      <c r="K86" s="168"/>
      <c r="L86" s="170"/>
      <c r="M86" s="168"/>
      <c r="N86" s="168"/>
      <c r="O86" s="170"/>
      <c r="P86" s="172">
        <f t="shared" si="25"/>
        <v>0</v>
      </c>
      <c r="Q86" s="172">
        <f t="shared" si="25"/>
        <v>0</v>
      </c>
      <c r="R86" s="175">
        <f t="shared" si="25"/>
        <v>0</v>
      </c>
      <c r="S86" s="178"/>
      <c r="T86" s="168"/>
      <c r="U86" s="179"/>
    </row>
    <row r="87" spans="1:21" s="163" customFormat="1" ht="12.75">
      <c r="A87" s="284"/>
      <c r="B87" s="266"/>
      <c r="C87" s="164" t="s">
        <v>126</v>
      </c>
      <c r="D87" s="259"/>
      <c r="E87" s="258"/>
      <c r="F87" s="170"/>
      <c r="G87" s="168"/>
      <c r="H87" s="168"/>
      <c r="I87" s="170"/>
      <c r="J87" s="168"/>
      <c r="K87" s="168"/>
      <c r="L87" s="170"/>
      <c r="M87" s="168"/>
      <c r="N87" s="168"/>
      <c r="O87" s="170"/>
      <c r="P87" s="172">
        <f t="shared" si="25"/>
        <v>0</v>
      </c>
      <c r="Q87" s="172">
        <f t="shared" si="25"/>
        <v>0</v>
      </c>
      <c r="R87" s="175">
        <f t="shared" si="25"/>
        <v>0</v>
      </c>
      <c r="S87" s="178"/>
      <c r="T87" s="168"/>
      <c r="U87" s="179"/>
    </row>
    <row r="88" spans="1:21" s="163" customFormat="1" ht="13.5" thickBot="1">
      <c r="A88" s="264"/>
      <c r="B88" s="267"/>
      <c r="C88" s="165" t="s">
        <v>123</v>
      </c>
      <c r="D88" s="166">
        <f aca="true" t="shared" si="26" ref="D88:U88">SUM(D85:D87)</f>
        <v>0</v>
      </c>
      <c r="E88" s="165">
        <f t="shared" si="26"/>
        <v>0</v>
      </c>
      <c r="F88" s="169">
        <f t="shared" si="26"/>
        <v>0</v>
      </c>
      <c r="G88" s="165">
        <f t="shared" si="26"/>
        <v>0</v>
      </c>
      <c r="H88" s="165">
        <f t="shared" si="26"/>
        <v>0</v>
      </c>
      <c r="I88" s="169">
        <f t="shared" si="26"/>
        <v>0</v>
      </c>
      <c r="J88" s="165">
        <f t="shared" si="26"/>
        <v>0</v>
      </c>
      <c r="K88" s="165">
        <f t="shared" si="26"/>
        <v>0</v>
      </c>
      <c r="L88" s="169">
        <f t="shared" si="26"/>
        <v>0</v>
      </c>
      <c r="M88" s="165">
        <f t="shared" si="26"/>
        <v>0</v>
      </c>
      <c r="N88" s="165">
        <f t="shared" si="26"/>
        <v>0</v>
      </c>
      <c r="O88" s="169">
        <f t="shared" si="26"/>
        <v>0</v>
      </c>
      <c r="P88" s="165">
        <f t="shared" si="26"/>
        <v>0</v>
      </c>
      <c r="Q88" s="165">
        <f t="shared" si="26"/>
        <v>0</v>
      </c>
      <c r="R88" s="176">
        <f t="shared" si="26"/>
        <v>0</v>
      </c>
      <c r="S88" s="180">
        <f t="shared" si="26"/>
        <v>0</v>
      </c>
      <c r="T88" s="165">
        <f t="shared" si="26"/>
        <v>0</v>
      </c>
      <c r="U88" s="181">
        <f t="shared" si="26"/>
        <v>0</v>
      </c>
    </row>
    <row r="89" spans="1:21" s="163" customFormat="1" ht="12.75">
      <c r="A89" s="271" t="s">
        <v>310</v>
      </c>
      <c r="B89" s="265" t="s">
        <v>311</v>
      </c>
      <c r="C89" s="159"/>
      <c r="D89" s="160" t="s">
        <v>122</v>
      </c>
      <c r="E89" s="160" t="s">
        <v>127</v>
      </c>
      <c r="F89" s="161" t="s">
        <v>128</v>
      </c>
      <c r="G89" s="160" t="s">
        <v>122</v>
      </c>
      <c r="H89" s="160" t="s">
        <v>127</v>
      </c>
      <c r="I89" s="162" t="s">
        <v>128</v>
      </c>
      <c r="J89" s="160" t="s">
        <v>122</v>
      </c>
      <c r="K89" s="160" t="s">
        <v>127</v>
      </c>
      <c r="L89" s="162" t="s">
        <v>128</v>
      </c>
      <c r="M89" s="160" t="s">
        <v>122</v>
      </c>
      <c r="N89" s="160" t="s">
        <v>127</v>
      </c>
      <c r="O89" s="162" t="s">
        <v>128</v>
      </c>
      <c r="P89" s="160" t="s">
        <v>122</v>
      </c>
      <c r="Q89" s="160" t="s">
        <v>127</v>
      </c>
      <c r="R89" s="174" t="s">
        <v>128</v>
      </c>
      <c r="S89" s="177" t="s">
        <v>122</v>
      </c>
      <c r="T89" s="160" t="s">
        <v>127</v>
      </c>
      <c r="U89" s="162" t="s">
        <v>128</v>
      </c>
    </row>
    <row r="90" spans="1:21" s="163" customFormat="1" ht="12.75">
      <c r="A90" s="284"/>
      <c r="B90" s="266"/>
      <c r="C90" s="164" t="s">
        <v>124</v>
      </c>
      <c r="D90" s="259"/>
      <c r="E90" s="258"/>
      <c r="F90" s="170"/>
      <c r="G90" s="168"/>
      <c r="H90" s="168"/>
      <c r="I90" s="170"/>
      <c r="J90" s="168"/>
      <c r="K90" s="168"/>
      <c r="L90" s="170"/>
      <c r="M90" s="168"/>
      <c r="N90" s="168"/>
      <c r="O90" s="170"/>
      <c r="P90" s="172">
        <f aca="true" t="shared" si="27" ref="P90:R92">D90+G90+J90+M90</f>
        <v>0</v>
      </c>
      <c r="Q90" s="172">
        <f t="shared" si="27"/>
        <v>0</v>
      </c>
      <c r="R90" s="175">
        <f t="shared" si="27"/>
        <v>0</v>
      </c>
      <c r="S90" s="178"/>
      <c r="T90" s="168"/>
      <c r="U90" s="179"/>
    </row>
    <row r="91" spans="1:21" s="163" customFormat="1" ht="12.75">
      <c r="A91" s="284"/>
      <c r="B91" s="266"/>
      <c r="C91" s="164" t="s">
        <v>125</v>
      </c>
      <c r="D91" s="259"/>
      <c r="E91" s="258"/>
      <c r="F91" s="170"/>
      <c r="G91" s="168"/>
      <c r="H91" s="168"/>
      <c r="I91" s="170"/>
      <c r="J91" s="168"/>
      <c r="K91" s="168"/>
      <c r="L91" s="170"/>
      <c r="M91" s="168"/>
      <c r="N91" s="168"/>
      <c r="O91" s="170"/>
      <c r="P91" s="172">
        <f t="shared" si="27"/>
        <v>0</v>
      </c>
      <c r="Q91" s="172">
        <f t="shared" si="27"/>
        <v>0</v>
      </c>
      <c r="R91" s="175">
        <f t="shared" si="27"/>
        <v>0</v>
      </c>
      <c r="S91" s="178"/>
      <c r="T91" s="168"/>
      <c r="U91" s="179"/>
    </row>
    <row r="92" spans="1:21" s="163" customFormat="1" ht="12.75">
      <c r="A92" s="284"/>
      <c r="B92" s="266"/>
      <c r="C92" s="164" t="s">
        <v>126</v>
      </c>
      <c r="D92" s="259"/>
      <c r="E92" s="258"/>
      <c r="F92" s="170"/>
      <c r="G92" s="168"/>
      <c r="H92" s="168"/>
      <c r="I92" s="170"/>
      <c r="J92" s="168"/>
      <c r="K92" s="168"/>
      <c r="L92" s="170"/>
      <c r="M92" s="168"/>
      <c r="N92" s="168"/>
      <c r="O92" s="170"/>
      <c r="P92" s="172">
        <f t="shared" si="27"/>
        <v>0</v>
      </c>
      <c r="Q92" s="172">
        <f t="shared" si="27"/>
        <v>0</v>
      </c>
      <c r="R92" s="175">
        <f t="shared" si="27"/>
        <v>0</v>
      </c>
      <c r="S92" s="178"/>
      <c r="T92" s="168"/>
      <c r="U92" s="179"/>
    </row>
    <row r="93" spans="1:21" s="163" customFormat="1" ht="13.5" thickBot="1">
      <c r="A93" s="264"/>
      <c r="B93" s="267"/>
      <c r="C93" s="165" t="s">
        <v>123</v>
      </c>
      <c r="D93" s="166">
        <f aca="true" t="shared" si="28" ref="D93:U93">SUM(D90:D92)</f>
        <v>0</v>
      </c>
      <c r="E93" s="165">
        <f t="shared" si="28"/>
        <v>0</v>
      </c>
      <c r="F93" s="169">
        <f t="shared" si="28"/>
        <v>0</v>
      </c>
      <c r="G93" s="165">
        <f t="shared" si="28"/>
        <v>0</v>
      </c>
      <c r="H93" s="165">
        <f t="shared" si="28"/>
        <v>0</v>
      </c>
      <c r="I93" s="169">
        <f t="shared" si="28"/>
        <v>0</v>
      </c>
      <c r="J93" s="165">
        <f t="shared" si="28"/>
        <v>0</v>
      </c>
      <c r="K93" s="165">
        <f t="shared" si="28"/>
        <v>0</v>
      </c>
      <c r="L93" s="169">
        <f t="shared" si="28"/>
        <v>0</v>
      </c>
      <c r="M93" s="165">
        <f t="shared" si="28"/>
        <v>0</v>
      </c>
      <c r="N93" s="165">
        <f t="shared" si="28"/>
        <v>0</v>
      </c>
      <c r="O93" s="169">
        <f t="shared" si="28"/>
        <v>0</v>
      </c>
      <c r="P93" s="165">
        <f t="shared" si="28"/>
        <v>0</v>
      </c>
      <c r="Q93" s="165">
        <f t="shared" si="28"/>
        <v>0</v>
      </c>
      <c r="R93" s="176">
        <f t="shared" si="28"/>
        <v>0</v>
      </c>
      <c r="S93" s="180">
        <f t="shared" si="28"/>
        <v>0</v>
      </c>
      <c r="T93" s="165">
        <f t="shared" si="28"/>
        <v>0</v>
      </c>
      <c r="U93" s="181">
        <f t="shared" si="28"/>
        <v>0</v>
      </c>
    </row>
    <row r="94" spans="1:21" s="163" customFormat="1" ht="12.75">
      <c r="A94" s="271" t="s">
        <v>312</v>
      </c>
      <c r="B94" s="265" t="s">
        <v>313</v>
      </c>
      <c r="C94" s="159"/>
      <c r="D94" s="160" t="s">
        <v>122</v>
      </c>
      <c r="E94" s="160" t="s">
        <v>127</v>
      </c>
      <c r="F94" s="161" t="s">
        <v>128</v>
      </c>
      <c r="G94" s="160" t="s">
        <v>122</v>
      </c>
      <c r="H94" s="160" t="s">
        <v>127</v>
      </c>
      <c r="I94" s="162" t="s">
        <v>128</v>
      </c>
      <c r="J94" s="160" t="s">
        <v>122</v>
      </c>
      <c r="K94" s="160" t="s">
        <v>127</v>
      </c>
      <c r="L94" s="162" t="s">
        <v>128</v>
      </c>
      <c r="M94" s="160" t="s">
        <v>122</v>
      </c>
      <c r="N94" s="160" t="s">
        <v>127</v>
      </c>
      <c r="O94" s="162" t="s">
        <v>128</v>
      </c>
      <c r="P94" s="160" t="s">
        <v>122</v>
      </c>
      <c r="Q94" s="160" t="s">
        <v>127</v>
      </c>
      <c r="R94" s="174" t="s">
        <v>128</v>
      </c>
      <c r="S94" s="177" t="s">
        <v>122</v>
      </c>
      <c r="T94" s="160" t="s">
        <v>127</v>
      </c>
      <c r="U94" s="162" t="s">
        <v>128</v>
      </c>
    </row>
    <row r="95" spans="1:21" s="163" customFormat="1" ht="12.75">
      <c r="A95" s="284"/>
      <c r="B95" s="266"/>
      <c r="C95" s="164" t="s">
        <v>124</v>
      </c>
      <c r="D95" s="259"/>
      <c r="E95" s="258"/>
      <c r="F95" s="170"/>
      <c r="G95" s="168"/>
      <c r="H95" s="168"/>
      <c r="I95" s="170"/>
      <c r="J95" s="168"/>
      <c r="K95" s="168"/>
      <c r="L95" s="170"/>
      <c r="M95" s="168"/>
      <c r="N95" s="168"/>
      <c r="O95" s="170"/>
      <c r="P95" s="172">
        <f aca="true" t="shared" si="29" ref="P95:R97">D95+G95+J95+M95</f>
        <v>0</v>
      </c>
      <c r="Q95" s="172">
        <f t="shared" si="29"/>
        <v>0</v>
      </c>
      <c r="R95" s="175">
        <f t="shared" si="29"/>
        <v>0</v>
      </c>
      <c r="S95" s="178"/>
      <c r="T95" s="168"/>
      <c r="U95" s="179"/>
    </row>
    <row r="96" spans="1:21" s="163" customFormat="1" ht="12.75">
      <c r="A96" s="284"/>
      <c r="B96" s="266"/>
      <c r="C96" s="164" t="s">
        <v>125</v>
      </c>
      <c r="D96" s="259"/>
      <c r="E96" s="258"/>
      <c r="F96" s="170"/>
      <c r="G96" s="168"/>
      <c r="H96" s="168"/>
      <c r="I96" s="170"/>
      <c r="J96" s="168"/>
      <c r="K96" s="168"/>
      <c r="L96" s="170"/>
      <c r="M96" s="168"/>
      <c r="N96" s="168"/>
      <c r="O96" s="170"/>
      <c r="P96" s="172">
        <f t="shared" si="29"/>
        <v>0</v>
      </c>
      <c r="Q96" s="172">
        <f t="shared" si="29"/>
        <v>0</v>
      </c>
      <c r="R96" s="175">
        <f t="shared" si="29"/>
        <v>0</v>
      </c>
      <c r="S96" s="178"/>
      <c r="T96" s="168"/>
      <c r="U96" s="179"/>
    </row>
    <row r="97" spans="1:21" s="163" customFormat="1" ht="12.75">
      <c r="A97" s="284"/>
      <c r="B97" s="266"/>
      <c r="C97" s="164" t="s">
        <v>126</v>
      </c>
      <c r="D97" s="259"/>
      <c r="E97" s="258"/>
      <c r="F97" s="170"/>
      <c r="G97" s="168"/>
      <c r="H97" s="168"/>
      <c r="I97" s="170"/>
      <c r="J97" s="168"/>
      <c r="K97" s="168"/>
      <c r="L97" s="170"/>
      <c r="M97" s="168"/>
      <c r="N97" s="168"/>
      <c r="O97" s="170"/>
      <c r="P97" s="172">
        <f t="shared" si="29"/>
        <v>0</v>
      </c>
      <c r="Q97" s="172">
        <f t="shared" si="29"/>
        <v>0</v>
      </c>
      <c r="R97" s="175">
        <f t="shared" si="29"/>
        <v>0</v>
      </c>
      <c r="S97" s="178"/>
      <c r="T97" s="168"/>
      <c r="U97" s="179"/>
    </row>
    <row r="98" spans="1:21" s="163" customFormat="1" ht="13.5" thickBot="1">
      <c r="A98" s="264"/>
      <c r="B98" s="267"/>
      <c r="C98" s="165" t="s">
        <v>123</v>
      </c>
      <c r="D98" s="166">
        <f aca="true" t="shared" si="30" ref="D98:U98">SUM(D95:D97)</f>
        <v>0</v>
      </c>
      <c r="E98" s="165">
        <f t="shared" si="30"/>
        <v>0</v>
      </c>
      <c r="F98" s="169">
        <f t="shared" si="30"/>
        <v>0</v>
      </c>
      <c r="G98" s="165">
        <f t="shared" si="30"/>
        <v>0</v>
      </c>
      <c r="H98" s="165">
        <f t="shared" si="30"/>
        <v>0</v>
      </c>
      <c r="I98" s="169">
        <f t="shared" si="30"/>
        <v>0</v>
      </c>
      <c r="J98" s="165">
        <f t="shared" si="30"/>
        <v>0</v>
      </c>
      <c r="K98" s="165">
        <f t="shared" si="30"/>
        <v>0</v>
      </c>
      <c r="L98" s="169">
        <f t="shared" si="30"/>
        <v>0</v>
      </c>
      <c r="M98" s="165">
        <f t="shared" si="30"/>
        <v>0</v>
      </c>
      <c r="N98" s="165">
        <f t="shared" si="30"/>
        <v>0</v>
      </c>
      <c r="O98" s="169">
        <f t="shared" si="30"/>
        <v>0</v>
      </c>
      <c r="P98" s="165">
        <f t="shared" si="30"/>
        <v>0</v>
      </c>
      <c r="Q98" s="165">
        <f t="shared" si="30"/>
        <v>0</v>
      </c>
      <c r="R98" s="176">
        <f t="shared" si="30"/>
        <v>0</v>
      </c>
      <c r="S98" s="180">
        <f t="shared" si="30"/>
        <v>0</v>
      </c>
      <c r="T98" s="165">
        <f t="shared" si="30"/>
        <v>0</v>
      </c>
      <c r="U98" s="181">
        <f t="shared" si="30"/>
        <v>0</v>
      </c>
    </row>
    <row r="99" spans="1:21" s="163" customFormat="1" ht="12.75">
      <c r="A99" s="271" t="s">
        <v>314</v>
      </c>
      <c r="B99" s="265" t="s">
        <v>315</v>
      </c>
      <c r="C99" s="159"/>
      <c r="D99" s="160" t="s">
        <v>122</v>
      </c>
      <c r="E99" s="160" t="s">
        <v>127</v>
      </c>
      <c r="F99" s="161" t="s">
        <v>128</v>
      </c>
      <c r="G99" s="160" t="s">
        <v>122</v>
      </c>
      <c r="H99" s="160" t="s">
        <v>127</v>
      </c>
      <c r="I99" s="162" t="s">
        <v>128</v>
      </c>
      <c r="J99" s="160" t="s">
        <v>122</v>
      </c>
      <c r="K99" s="160" t="s">
        <v>127</v>
      </c>
      <c r="L99" s="162" t="s">
        <v>128</v>
      </c>
      <c r="M99" s="160" t="s">
        <v>122</v>
      </c>
      <c r="N99" s="160" t="s">
        <v>127</v>
      </c>
      <c r="O99" s="162" t="s">
        <v>128</v>
      </c>
      <c r="P99" s="160" t="s">
        <v>122</v>
      </c>
      <c r="Q99" s="160" t="s">
        <v>127</v>
      </c>
      <c r="R99" s="174" t="s">
        <v>128</v>
      </c>
      <c r="S99" s="177" t="s">
        <v>122</v>
      </c>
      <c r="T99" s="160" t="s">
        <v>127</v>
      </c>
      <c r="U99" s="162" t="s">
        <v>128</v>
      </c>
    </row>
    <row r="100" spans="1:21" s="163" customFormat="1" ht="12.75">
      <c r="A100" s="284"/>
      <c r="B100" s="266"/>
      <c r="C100" s="164" t="s">
        <v>124</v>
      </c>
      <c r="D100" s="259"/>
      <c r="E100" s="258"/>
      <c r="F100" s="170"/>
      <c r="G100" s="168"/>
      <c r="H100" s="168"/>
      <c r="I100" s="170"/>
      <c r="J100" s="168"/>
      <c r="K100" s="168"/>
      <c r="L100" s="170"/>
      <c r="M100" s="168"/>
      <c r="N100" s="168"/>
      <c r="O100" s="170"/>
      <c r="P100" s="172">
        <f aca="true" t="shared" si="31" ref="P100:R102">D100+G100+J100+M100</f>
        <v>0</v>
      </c>
      <c r="Q100" s="172">
        <f t="shared" si="31"/>
        <v>0</v>
      </c>
      <c r="R100" s="175">
        <f t="shared" si="31"/>
        <v>0</v>
      </c>
      <c r="S100" s="178"/>
      <c r="T100" s="168"/>
      <c r="U100" s="179"/>
    </row>
    <row r="101" spans="1:21" s="163" customFormat="1" ht="12.75">
      <c r="A101" s="284"/>
      <c r="B101" s="266"/>
      <c r="C101" s="164" t="s">
        <v>125</v>
      </c>
      <c r="D101" s="259"/>
      <c r="E101" s="258"/>
      <c r="F101" s="170"/>
      <c r="G101" s="168"/>
      <c r="H101" s="168"/>
      <c r="I101" s="170"/>
      <c r="J101" s="168"/>
      <c r="K101" s="168"/>
      <c r="L101" s="170"/>
      <c r="M101" s="168"/>
      <c r="N101" s="168"/>
      <c r="O101" s="170"/>
      <c r="P101" s="172">
        <f t="shared" si="31"/>
        <v>0</v>
      </c>
      <c r="Q101" s="172">
        <f t="shared" si="31"/>
        <v>0</v>
      </c>
      <c r="R101" s="175">
        <f t="shared" si="31"/>
        <v>0</v>
      </c>
      <c r="S101" s="178"/>
      <c r="T101" s="168"/>
      <c r="U101" s="179"/>
    </row>
    <row r="102" spans="1:21" s="163" customFormat="1" ht="12.75">
      <c r="A102" s="284"/>
      <c r="B102" s="266"/>
      <c r="C102" s="164" t="s">
        <v>126</v>
      </c>
      <c r="D102" s="259"/>
      <c r="E102" s="258"/>
      <c r="F102" s="170"/>
      <c r="G102" s="168"/>
      <c r="H102" s="168"/>
      <c r="I102" s="170"/>
      <c r="J102" s="168"/>
      <c r="K102" s="168"/>
      <c r="L102" s="170"/>
      <c r="M102" s="168"/>
      <c r="N102" s="168"/>
      <c r="O102" s="170"/>
      <c r="P102" s="172">
        <f t="shared" si="31"/>
        <v>0</v>
      </c>
      <c r="Q102" s="172">
        <f t="shared" si="31"/>
        <v>0</v>
      </c>
      <c r="R102" s="175">
        <f t="shared" si="31"/>
        <v>0</v>
      </c>
      <c r="S102" s="178"/>
      <c r="T102" s="168"/>
      <c r="U102" s="179"/>
    </row>
    <row r="103" spans="1:21" s="163" customFormat="1" ht="13.5" thickBot="1">
      <c r="A103" s="264"/>
      <c r="B103" s="267"/>
      <c r="C103" s="165" t="s">
        <v>123</v>
      </c>
      <c r="D103" s="166">
        <f aca="true" t="shared" si="32" ref="D103:U103">SUM(D100:D102)</f>
        <v>0</v>
      </c>
      <c r="E103" s="165">
        <f t="shared" si="32"/>
        <v>0</v>
      </c>
      <c r="F103" s="169">
        <f t="shared" si="32"/>
        <v>0</v>
      </c>
      <c r="G103" s="165">
        <f t="shared" si="32"/>
        <v>0</v>
      </c>
      <c r="H103" s="165">
        <f t="shared" si="32"/>
        <v>0</v>
      </c>
      <c r="I103" s="169">
        <f t="shared" si="32"/>
        <v>0</v>
      </c>
      <c r="J103" s="165">
        <f t="shared" si="32"/>
        <v>0</v>
      </c>
      <c r="K103" s="165">
        <f t="shared" si="32"/>
        <v>0</v>
      </c>
      <c r="L103" s="169">
        <f t="shared" si="32"/>
        <v>0</v>
      </c>
      <c r="M103" s="165">
        <f t="shared" si="32"/>
        <v>0</v>
      </c>
      <c r="N103" s="165">
        <f t="shared" si="32"/>
        <v>0</v>
      </c>
      <c r="O103" s="169">
        <f t="shared" si="32"/>
        <v>0</v>
      </c>
      <c r="P103" s="165">
        <f t="shared" si="32"/>
        <v>0</v>
      </c>
      <c r="Q103" s="165">
        <f t="shared" si="32"/>
        <v>0</v>
      </c>
      <c r="R103" s="176">
        <f t="shared" si="32"/>
        <v>0</v>
      </c>
      <c r="S103" s="180">
        <f t="shared" si="32"/>
        <v>0</v>
      </c>
      <c r="T103" s="165">
        <f t="shared" si="32"/>
        <v>0</v>
      </c>
      <c r="U103" s="181">
        <f t="shared" si="32"/>
        <v>0</v>
      </c>
    </row>
    <row r="104" spans="1:21" s="163" customFormat="1" ht="12.75">
      <c r="A104" s="271" t="s">
        <v>316</v>
      </c>
      <c r="B104" s="265" t="s">
        <v>317</v>
      </c>
      <c r="C104" s="159"/>
      <c r="D104" s="160" t="s">
        <v>122</v>
      </c>
      <c r="E104" s="160" t="s">
        <v>127</v>
      </c>
      <c r="F104" s="161" t="s">
        <v>128</v>
      </c>
      <c r="G104" s="160" t="s">
        <v>122</v>
      </c>
      <c r="H104" s="160" t="s">
        <v>127</v>
      </c>
      <c r="I104" s="162" t="s">
        <v>128</v>
      </c>
      <c r="J104" s="160" t="s">
        <v>122</v>
      </c>
      <c r="K104" s="160" t="s">
        <v>127</v>
      </c>
      <c r="L104" s="162" t="s">
        <v>128</v>
      </c>
      <c r="M104" s="160" t="s">
        <v>122</v>
      </c>
      <c r="N104" s="160" t="s">
        <v>127</v>
      </c>
      <c r="O104" s="162" t="s">
        <v>128</v>
      </c>
      <c r="P104" s="160" t="s">
        <v>122</v>
      </c>
      <c r="Q104" s="160" t="s">
        <v>127</v>
      </c>
      <c r="R104" s="174" t="s">
        <v>128</v>
      </c>
      <c r="S104" s="177" t="s">
        <v>122</v>
      </c>
      <c r="T104" s="160" t="s">
        <v>127</v>
      </c>
      <c r="U104" s="162" t="s">
        <v>128</v>
      </c>
    </row>
    <row r="105" spans="1:21" s="163" customFormat="1" ht="12.75">
      <c r="A105" s="284"/>
      <c r="B105" s="266"/>
      <c r="C105" s="164" t="s">
        <v>124</v>
      </c>
      <c r="D105" s="259"/>
      <c r="E105" s="258"/>
      <c r="F105" s="170"/>
      <c r="G105" s="168"/>
      <c r="H105" s="168"/>
      <c r="I105" s="170"/>
      <c r="J105" s="168"/>
      <c r="K105" s="168"/>
      <c r="L105" s="170"/>
      <c r="M105" s="168"/>
      <c r="N105" s="168"/>
      <c r="O105" s="170"/>
      <c r="P105" s="172">
        <f aca="true" t="shared" si="33" ref="P105:R107">D105+G105+J105+M105</f>
        <v>0</v>
      </c>
      <c r="Q105" s="172">
        <f t="shared" si="33"/>
        <v>0</v>
      </c>
      <c r="R105" s="175">
        <f t="shared" si="33"/>
        <v>0</v>
      </c>
      <c r="S105" s="178"/>
      <c r="T105" s="168"/>
      <c r="U105" s="179"/>
    </row>
    <row r="106" spans="1:21" s="163" customFormat="1" ht="12.75">
      <c r="A106" s="284"/>
      <c r="B106" s="266"/>
      <c r="C106" s="164" t="s">
        <v>125</v>
      </c>
      <c r="D106" s="259"/>
      <c r="E106" s="258"/>
      <c r="F106" s="170"/>
      <c r="G106" s="168"/>
      <c r="H106" s="168"/>
      <c r="I106" s="170"/>
      <c r="J106" s="168"/>
      <c r="K106" s="168"/>
      <c r="L106" s="170"/>
      <c r="M106" s="168"/>
      <c r="N106" s="168"/>
      <c r="O106" s="170"/>
      <c r="P106" s="172">
        <f t="shared" si="33"/>
        <v>0</v>
      </c>
      <c r="Q106" s="172">
        <f t="shared" si="33"/>
        <v>0</v>
      </c>
      <c r="R106" s="175">
        <f t="shared" si="33"/>
        <v>0</v>
      </c>
      <c r="S106" s="178"/>
      <c r="T106" s="168"/>
      <c r="U106" s="179"/>
    </row>
    <row r="107" spans="1:21" s="163" customFormat="1" ht="12.75">
      <c r="A107" s="284"/>
      <c r="B107" s="266"/>
      <c r="C107" s="164" t="s">
        <v>126</v>
      </c>
      <c r="D107" s="259"/>
      <c r="E107" s="258"/>
      <c r="F107" s="170"/>
      <c r="G107" s="168"/>
      <c r="H107" s="168"/>
      <c r="I107" s="170"/>
      <c r="J107" s="168"/>
      <c r="K107" s="168"/>
      <c r="L107" s="170"/>
      <c r="M107" s="168"/>
      <c r="N107" s="168"/>
      <c r="O107" s="170"/>
      <c r="P107" s="172">
        <f t="shared" si="33"/>
        <v>0</v>
      </c>
      <c r="Q107" s="172">
        <f t="shared" si="33"/>
        <v>0</v>
      </c>
      <c r="R107" s="175">
        <f t="shared" si="33"/>
        <v>0</v>
      </c>
      <c r="S107" s="178"/>
      <c r="T107" s="168"/>
      <c r="U107" s="179"/>
    </row>
    <row r="108" spans="1:21" s="163" customFormat="1" ht="13.5" thickBot="1">
      <c r="A108" s="264"/>
      <c r="B108" s="267"/>
      <c r="C108" s="165" t="s">
        <v>123</v>
      </c>
      <c r="D108" s="166">
        <f aca="true" t="shared" si="34" ref="D108:U108">SUM(D105:D107)</f>
        <v>0</v>
      </c>
      <c r="E108" s="165">
        <f t="shared" si="34"/>
        <v>0</v>
      </c>
      <c r="F108" s="169">
        <f t="shared" si="34"/>
        <v>0</v>
      </c>
      <c r="G108" s="165">
        <f t="shared" si="34"/>
        <v>0</v>
      </c>
      <c r="H108" s="165">
        <f t="shared" si="34"/>
        <v>0</v>
      </c>
      <c r="I108" s="169">
        <f t="shared" si="34"/>
        <v>0</v>
      </c>
      <c r="J108" s="165">
        <f t="shared" si="34"/>
        <v>0</v>
      </c>
      <c r="K108" s="165">
        <f t="shared" si="34"/>
        <v>0</v>
      </c>
      <c r="L108" s="169">
        <f t="shared" si="34"/>
        <v>0</v>
      </c>
      <c r="M108" s="165">
        <f t="shared" si="34"/>
        <v>0</v>
      </c>
      <c r="N108" s="165">
        <f t="shared" si="34"/>
        <v>0</v>
      </c>
      <c r="O108" s="169">
        <f t="shared" si="34"/>
        <v>0</v>
      </c>
      <c r="P108" s="165">
        <f t="shared" si="34"/>
        <v>0</v>
      </c>
      <c r="Q108" s="165">
        <f t="shared" si="34"/>
        <v>0</v>
      </c>
      <c r="R108" s="176">
        <f t="shared" si="34"/>
        <v>0</v>
      </c>
      <c r="S108" s="180">
        <f t="shared" si="34"/>
        <v>0</v>
      </c>
      <c r="T108" s="165">
        <f t="shared" si="34"/>
        <v>0</v>
      </c>
      <c r="U108" s="181">
        <f t="shared" si="34"/>
        <v>0</v>
      </c>
    </row>
    <row r="109" spans="1:21" s="163" customFormat="1" ht="12.75">
      <c r="A109" s="271" t="s">
        <v>318</v>
      </c>
      <c r="B109" s="265" t="s">
        <v>319</v>
      </c>
      <c r="C109" s="159"/>
      <c r="D109" s="160" t="s">
        <v>122</v>
      </c>
      <c r="E109" s="160" t="s">
        <v>127</v>
      </c>
      <c r="F109" s="161" t="s">
        <v>128</v>
      </c>
      <c r="G109" s="160" t="s">
        <v>122</v>
      </c>
      <c r="H109" s="160" t="s">
        <v>127</v>
      </c>
      <c r="I109" s="162" t="s">
        <v>128</v>
      </c>
      <c r="J109" s="160" t="s">
        <v>122</v>
      </c>
      <c r="K109" s="160" t="s">
        <v>127</v>
      </c>
      <c r="L109" s="162" t="s">
        <v>128</v>
      </c>
      <c r="M109" s="160" t="s">
        <v>122</v>
      </c>
      <c r="N109" s="160" t="s">
        <v>127</v>
      </c>
      <c r="O109" s="162" t="s">
        <v>128</v>
      </c>
      <c r="P109" s="160" t="s">
        <v>122</v>
      </c>
      <c r="Q109" s="160" t="s">
        <v>127</v>
      </c>
      <c r="R109" s="174" t="s">
        <v>128</v>
      </c>
      <c r="S109" s="177" t="s">
        <v>122</v>
      </c>
      <c r="T109" s="160" t="s">
        <v>127</v>
      </c>
      <c r="U109" s="162" t="s">
        <v>128</v>
      </c>
    </row>
    <row r="110" spans="1:21" s="163" customFormat="1" ht="12.75">
      <c r="A110" s="284"/>
      <c r="B110" s="266"/>
      <c r="C110" s="164" t="s">
        <v>124</v>
      </c>
      <c r="D110" s="259"/>
      <c r="E110" s="258"/>
      <c r="F110" s="170"/>
      <c r="G110" s="168"/>
      <c r="H110" s="168"/>
      <c r="I110" s="170"/>
      <c r="J110" s="168"/>
      <c r="K110" s="168"/>
      <c r="L110" s="170"/>
      <c r="M110" s="168"/>
      <c r="N110" s="168"/>
      <c r="O110" s="170"/>
      <c r="P110" s="172">
        <f aca="true" t="shared" si="35" ref="P110:R112">D110+G110+J110+M110</f>
        <v>0</v>
      </c>
      <c r="Q110" s="172">
        <f t="shared" si="35"/>
        <v>0</v>
      </c>
      <c r="R110" s="175">
        <f t="shared" si="35"/>
        <v>0</v>
      </c>
      <c r="S110" s="178"/>
      <c r="T110" s="168"/>
      <c r="U110" s="179"/>
    </row>
    <row r="111" spans="1:21" s="163" customFormat="1" ht="12.75">
      <c r="A111" s="284"/>
      <c r="B111" s="266"/>
      <c r="C111" s="164" t="s">
        <v>125</v>
      </c>
      <c r="D111" s="259"/>
      <c r="E111" s="258"/>
      <c r="F111" s="170"/>
      <c r="G111" s="168"/>
      <c r="H111" s="168"/>
      <c r="I111" s="170"/>
      <c r="J111" s="168"/>
      <c r="K111" s="168"/>
      <c r="L111" s="170"/>
      <c r="M111" s="168"/>
      <c r="N111" s="168"/>
      <c r="O111" s="170"/>
      <c r="P111" s="172">
        <f t="shared" si="35"/>
        <v>0</v>
      </c>
      <c r="Q111" s="172">
        <f t="shared" si="35"/>
        <v>0</v>
      </c>
      <c r="R111" s="175">
        <f t="shared" si="35"/>
        <v>0</v>
      </c>
      <c r="S111" s="178"/>
      <c r="T111" s="168"/>
      <c r="U111" s="179"/>
    </row>
    <row r="112" spans="1:21" s="163" customFormat="1" ht="12.75">
      <c r="A112" s="284"/>
      <c r="B112" s="266"/>
      <c r="C112" s="164" t="s">
        <v>126</v>
      </c>
      <c r="D112" s="259"/>
      <c r="E112" s="258"/>
      <c r="F112" s="170"/>
      <c r="G112" s="168"/>
      <c r="H112" s="168"/>
      <c r="I112" s="170"/>
      <c r="J112" s="168"/>
      <c r="K112" s="168"/>
      <c r="L112" s="170"/>
      <c r="M112" s="168"/>
      <c r="N112" s="168"/>
      <c r="O112" s="170"/>
      <c r="P112" s="172">
        <f t="shared" si="35"/>
        <v>0</v>
      </c>
      <c r="Q112" s="172">
        <f t="shared" si="35"/>
        <v>0</v>
      </c>
      <c r="R112" s="175">
        <f t="shared" si="35"/>
        <v>0</v>
      </c>
      <c r="S112" s="178"/>
      <c r="T112" s="168"/>
      <c r="U112" s="179"/>
    </row>
    <row r="113" spans="1:21" s="163" customFormat="1" ht="13.5" thickBot="1">
      <c r="A113" s="264"/>
      <c r="B113" s="267"/>
      <c r="C113" s="165" t="s">
        <v>123</v>
      </c>
      <c r="D113" s="166">
        <f aca="true" t="shared" si="36" ref="D113:U113">SUM(D110:D112)</f>
        <v>0</v>
      </c>
      <c r="E113" s="165">
        <f t="shared" si="36"/>
        <v>0</v>
      </c>
      <c r="F113" s="169">
        <f t="shared" si="36"/>
        <v>0</v>
      </c>
      <c r="G113" s="165">
        <f t="shared" si="36"/>
        <v>0</v>
      </c>
      <c r="H113" s="165">
        <f t="shared" si="36"/>
        <v>0</v>
      </c>
      <c r="I113" s="169">
        <f t="shared" si="36"/>
        <v>0</v>
      </c>
      <c r="J113" s="165">
        <f t="shared" si="36"/>
        <v>0</v>
      </c>
      <c r="K113" s="165">
        <f t="shared" si="36"/>
        <v>0</v>
      </c>
      <c r="L113" s="169">
        <f t="shared" si="36"/>
        <v>0</v>
      </c>
      <c r="M113" s="165">
        <f t="shared" si="36"/>
        <v>0</v>
      </c>
      <c r="N113" s="165">
        <f t="shared" si="36"/>
        <v>0</v>
      </c>
      <c r="O113" s="169">
        <f t="shared" si="36"/>
        <v>0</v>
      </c>
      <c r="P113" s="165">
        <f t="shared" si="36"/>
        <v>0</v>
      </c>
      <c r="Q113" s="165">
        <f t="shared" si="36"/>
        <v>0</v>
      </c>
      <c r="R113" s="176">
        <f t="shared" si="36"/>
        <v>0</v>
      </c>
      <c r="S113" s="180">
        <f t="shared" si="36"/>
        <v>0</v>
      </c>
      <c r="T113" s="165">
        <f t="shared" si="36"/>
        <v>0</v>
      </c>
      <c r="U113" s="181">
        <f t="shared" si="36"/>
        <v>0</v>
      </c>
    </row>
    <row r="114" spans="1:21" s="163" customFormat="1" ht="12.75">
      <c r="A114" s="271" t="s">
        <v>320</v>
      </c>
      <c r="B114" s="265" t="s">
        <v>321</v>
      </c>
      <c r="C114" s="159"/>
      <c r="D114" s="160" t="s">
        <v>122</v>
      </c>
      <c r="E114" s="160" t="s">
        <v>127</v>
      </c>
      <c r="F114" s="161" t="s">
        <v>128</v>
      </c>
      <c r="G114" s="160" t="s">
        <v>122</v>
      </c>
      <c r="H114" s="160" t="s">
        <v>127</v>
      </c>
      <c r="I114" s="162" t="s">
        <v>128</v>
      </c>
      <c r="J114" s="160" t="s">
        <v>122</v>
      </c>
      <c r="K114" s="160" t="s">
        <v>127</v>
      </c>
      <c r="L114" s="162" t="s">
        <v>128</v>
      </c>
      <c r="M114" s="160" t="s">
        <v>122</v>
      </c>
      <c r="N114" s="160" t="s">
        <v>127</v>
      </c>
      <c r="O114" s="162" t="s">
        <v>128</v>
      </c>
      <c r="P114" s="160" t="s">
        <v>122</v>
      </c>
      <c r="Q114" s="160" t="s">
        <v>127</v>
      </c>
      <c r="R114" s="174" t="s">
        <v>128</v>
      </c>
      <c r="S114" s="177" t="s">
        <v>122</v>
      </c>
      <c r="T114" s="160" t="s">
        <v>127</v>
      </c>
      <c r="U114" s="162" t="s">
        <v>128</v>
      </c>
    </row>
    <row r="115" spans="1:21" s="163" customFormat="1" ht="12.75">
      <c r="A115" s="284"/>
      <c r="B115" s="266"/>
      <c r="C115" s="164" t="s">
        <v>124</v>
      </c>
      <c r="D115" s="259"/>
      <c r="E115" s="258"/>
      <c r="F115" s="170"/>
      <c r="G115" s="168"/>
      <c r="H115" s="168"/>
      <c r="I115" s="170"/>
      <c r="J115" s="168"/>
      <c r="K115" s="168"/>
      <c r="L115" s="170"/>
      <c r="M115" s="168"/>
      <c r="N115" s="168"/>
      <c r="O115" s="170"/>
      <c r="P115" s="172">
        <f aca="true" t="shared" si="37" ref="P115:R117">D115+G115+J115+M115</f>
        <v>0</v>
      </c>
      <c r="Q115" s="172">
        <f t="shared" si="37"/>
        <v>0</v>
      </c>
      <c r="R115" s="175">
        <f t="shared" si="37"/>
        <v>0</v>
      </c>
      <c r="S115" s="178"/>
      <c r="T115" s="168"/>
      <c r="U115" s="179"/>
    </row>
    <row r="116" spans="1:21" s="163" customFormat="1" ht="12.75">
      <c r="A116" s="284"/>
      <c r="B116" s="266"/>
      <c r="C116" s="164" t="s">
        <v>125</v>
      </c>
      <c r="D116" s="259"/>
      <c r="E116" s="258"/>
      <c r="F116" s="170"/>
      <c r="G116" s="168"/>
      <c r="H116" s="168"/>
      <c r="I116" s="170"/>
      <c r="J116" s="168"/>
      <c r="K116" s="168"/>
      <c r="L116" s="170"/>
      <c r="M116" s="168"/>
      <c r="N116" s="168"/>
      <c r="O116" s="170"/>
      <c r="P116" s="172">
        <f t="shared" si="37"/>
        <v>0</v>
      </c>
      <c r="Q116" s="172">
        <f t="shared" si="37"/>
        <v>0</v>
      </c>
      <c r="R116" s="175">
        <f t="shared" si="37"/>
        <v>0</v>
      </c>
      <c r="S116" s="178"/>
      <c r="T116" s="168"/>
      <c r="U116" s="179"/>
    </row>
    <row r="117" spans="1:21" s="163" customFormat="1" ht="12.75">
      <c r="A117" s="284"/>
      <c r="B117" s="266"/>
      <c r="C117" s="164" t="s">
        <v>126</v>
      </c>
      <c r="D117" s="259"/>
      <c r="E117" s="258"/>
      <c r="F117" s="170"/>
      <c r="G117" s="168"/>
      <c r="H117" s="168"/>
      <c r="I117" s="170"/>
      <c r="J117" s="168"/>
      <c r="K117" s="168"/>
      <c r="L117" s="170"/>
      <c r="M117" s="168"/>
      <c r="N117" s="168"/>
      <c r="O117" s="170"/>
      <c r="P117" s="172">
        <f t="shared" si="37"/>
        <v>0</v>
      </c>
      <c r="Q117" s="172">
        <f t="shared" si="37"/>
        <v>0</v>
      </c>
      <c r="R117" s="175">
        <f t="shared" si="37"/>
        <v>0</v>
      </c>
      <c r="S117" s="178"/>
      <c r="T117" s="168"/>
      <c r="U117" s="179"/>
    </row>
    <row r="118" spans="1:21" s="163" customFormat="1" ht="13.5" thickBot="1">
      <c r="A118" s="264"/>
      <c r="B118" s="267"/>
      <c r="C118" s="165" t="s">
        <v>123</v>
      </c>
      <c r="D118" s="166">
        <f aca="true" t="shared" si="38" ref="D118:U118">SUM(D115:D117)</f>
        <v>0</v>
      </c>
      <c r="E118" s="165">
        <f t="shared" si="38"/>
        <v>0</v>
      </c>
      <c r="F118" s="169">
        <f t="shared" si="38"/>
        <v>0</v>
      </c>
      <c r="G118" s="165">
        <f t="shared" si="38"/>
        <v>0</v>
      </c>
      <c r="H118" s="165">
        <f t="shared" si="38"/>
        <v>0</v>
      </c>
      <c r="I118" s="169">
        <f t="shared" si="38"/>
        <v>0</v>
      </c>
      <c r="J118" s="165">
        <f t="shared" si="38"/>
        <v>0</v>
      </c>
      <c r="K118" s="165">
        <f t="shared" si="38"/>
        <v>0</v>
      </c>
      <c r="L118" s="169">
        <f t="shared" si="38"/>
        <v>0</v>
      </c>
      <c r="M118" s="165">
        <f t="shared" si="38"/>
        <v>0</v>
      </c>
      <c r="N118" s="165">
        <f t="shared" si="38"/>
        <v>0</v>
      </c>
      <c r="O118" s="169">
        <f t="shared" si="38"/>
        <v>0</v>
      </c>
      <c r="P118" s="165">
        <f t="shared" si="38"/>
        <v>0</v>
      </c>
      <c r="Q118" s="165">
        <f t="shared" si="38"/>
        <v>0</v>
      </c>
      <c r="R118" s="176">
        <f t="shared" si="38"/>
        <v>0</v>
      </c>
      <c r="S118" s="180">
        <f t="shared" si="38"/>
        <v>0</v>
      </c>
      <c r="T118" s="165">
        <f t="shared" si="38"/>
        <v>0</v>
      </c>
      <c r="U118" s="181">
        <f t="shared" si="38"/>
        <v>0</v>
      </c>
    </row>
    <row r="119" spans="1:21" s="163" customFormat="1" ht="12.75">
      <c r="A119" s="271" t="s">
        <v>322</v>
      </c>
      <c r="B119" s="265" t="s">
        <v>323</v>
      </c>
      <c r="C119" s="159"/>
      <c r="D119" s="160" t="s">
        <v>122</v>
      </c>
      <c r="E119" s="160" t="s">
        <v>127</v>
      </c>
      <c r="F119" s="161" t="s">
        <v>128</v>
      </c>
      <c r="G119" s="160" t="s">
        <v>122</v>
      </c>
      <c r="H119" s="160" t="s">
        <v>127</v>
      </c>
      <c r="I119" s="162" t="s">
        <v>128</v>
      </c>
      <c r="J119" s="160" t="s">
        <v>122</v>
      </c>
      <c r="K119" s="160" t="s">
        <v>127</v>
      </c>
      <c r="L119" s="162" t="s">
        <v>128</v>
      </c>
      <c r="M119" s="160" t="s">
        <v>122</v>
      </c>
      <c r="N119" s="160" t="s">
        <v>127</v>
      </c>
      <c r="O119" s="162" t="s">
        <v>128</v>
      </c>
      <c r="P119" s="160" t="s">
        <v>122</v>
      </c>
      <c r="Q119" s="160" t="s">
        <v>127</v>
      </c>
      <c r="R119" s="174" t="s">
        <v>128</v>
      </c>
      <c r="S119" s="177" t="s">
        <v>122</v>
      </c>
      <c r="T119" s="160" t="s">
        <v>127</v>
      </c>
      <c r="U119" s="162" t="s">
        <v>128</v>
      </c>
    </row>
    <row r="120" spans="1:21" s="163" customFormat="1" ht="12.75">
      <c r="A120" s="284"/>
      <c r="B120" s="266"/>
      <c r="C120" s="164" t="s">
        <v>124</v>
      </c>
      <c r="D120" s="259"/>
      <c r="E120" s="258"/>
      <c r="F120" s="170"/>
      <c r="G120" s="168"/>
      <c r="H120" s="168"/>
      <c r="I120" s="170"/>
      <c r="J120" s="168"/>
      <c r="K120" s="168"/>
      <c r="L120" s="170"/>
      <c r="M120" s="168"/>
      <c r="N120" s="168"/>
      <c r="O120" s="170"/>
      <c r="P120" s="172">
        <f aca="true" t="shared" si="39" ref="P120:R122">D120+G120+J120+M120</f>
        <v>0</v>
      </c>
      <c r="Q120" s="172">
        <f t="shared" si="39"/>
        <v>0</v>
      </c>
      <c r="R120" s="175">
        <f t="shared" si="39"/>
        <v>0</v>
      </c>
      <c r="S120" s="178"/>
      <c r="T120" s="168"/>
      <c r="U120" s="179"/>
    </row>
    <row r="121" spans="1:21" s="163" customFormat="1" ht="12.75">
      <c r="A121" s="284"/>
      <c r="B121" s="266"/>
      <c r="C121" s="164" t="s">
        <v>125</v>
      </c>
      <c r="D121" s="259"/>
      <c r="E121" s="258"/>
      <c r="F121" s="170"/>
      <c r="G121" s="168"/>
      <c r="H121" s="168"/>
      <c r="I121" s="170"/>
      <c r="J121" s="168"/>
      <c r="K121" s="168"/>
      <c r="L121" s="170"/>
      <c r="M121" s="168"/>
      <c r="N121" s="168"/>
      <c r="O121" s="170"/>
      <c r="P121" s="172">
        <f t="shared" si="39"/>
        <v>0</v>
      </c>
      <c r="Q121" s="172">
        <f t="shared" si="39"/>
        <v>0</v>
      </c>
      <c r="R121" s="175">
        <f t="shared" si="39"/>
        <v>0</v>
      </c>
      <c r="S121" s="178"/>
      <c r="T121" s="168"/>
      <c r="U121" s="179"/>
    </row>
    <row r="122" spans="1:21" s="163" customFormat="1" ht="12.75">
      <c r="A122" s="284"/>
      <c r="B122" s="266"/>
      <c r="C122" s="164" t="s">
        <v>126</v>
      </c>
      <c r="D122" s="259"/>
      <c r="E122" s="258"/>
      <c r="F122" s="170"/>
      <c r="G122" s="168"/>
      <c r="H122" s="168"/>
      <c r="I122" s="170"/>
      <c r="J122" s="168"/>
      <c r="K122" s="168"/>
      <c r="L122" s="170"/>
      <c r="M122" s="168"/>
      <c r="N122" s="168"/>
      <c r="O122" s="170"/>
      <c r="P122" s="172">
        <f t="shared" si="39"/>
        <v>0</v>
      </c>
      <c r="Q122" s="172">
        <f t="shared" si="39"/>
        <v>0</v>
      </c>
      <c r="R122" s="175">
        <f t="shared" si="39"/>
        <v>0</v>
      </c>
      <c r="S122" s="178"/>
      <c r="T122" s="168"/>
      <c r="U122" s="179"/>
    </row>
    <row r="123" spans="1:21" s="163" customFormat="1" ht="13.5" thickBot="1">
      <c r="A123" s="264"/>
      <c r="B123" s="267"/>
      <c r="C123" s="165" t="s">
        <v>123</v>
      </c>
      <c r="D123" s="166">
        <f aca="true" t="shared" si="40" ref="D123:U123">SUM(D120:D122)</f>
        <v>0</v>
      </c>
      <c r="E123" s="165">
        <f t="shared" si="40"/>
        <v>0</v>
      </c>
      <c r="F123" s="169">
        <f t="shared" si="40"/>
        <v>0</v>
      </c>
      <c r="G123" s="165">
        <f t="shared" si="40"/>
        <v>0</v>
      </c>
      <c r="H123" s="165">
        <f t="shared" si="40"/>
        <v>0</v>
      </c>
      <c r="I123" s="169">
        <f t="shared" si="40"/>
        <v>0</v>
      </c>
      <c r="J123" s="165">
        <f t="shared" si="40"/>
        <v>0</v>
      </c>
      <c r="K123" s="165">
        <f t="shared" si="40"/>
        <v>0</v>
      </c>
      <c r="L123" s="169">
        <f t="shared" si="40"/>
        <v>0</v>
      </c>
      <c r="M123" s="165">
        <f t="shared" si="40"/>
        <v>0</v>
      </c>
      <c r="N123" s="165">
        <f t="shared" si="40"/>
        <v>0</v>
      </c>
      <c r="O123" s="169">
        <f t="shared" si="40"/>
        <v>0</v>
      </c>
      <c r="P123" s="165">
        <f t="shared" si="40"/>
        <v>0</v>
      </c>
      <c r="Q123" s="165">
        <f t="shared" si="40"/>
        <v>0</v>
      </c>
      <c r="R123" s="176">
        <f t="shared" si="40"/>
        <v>0</v>
      </c>
      <c r="S123" s="180">
        <f t="shared" si="40"/>
        <v>0</v>
      </c>
      <c r="T123" s="165">
        <f t="shared" si="40"/>
        <v>0</v>
      </c>
      <c r="U123" s="181">
        <f t="shared" si="40"/>
        <v>0</v>
      </c>
    </row>
    <row r="124" spans="1:21" s="163" customFormat="1" ht="12.75">
      <c r="A124" s="271" t="s">
        <v>324</v>
      </c>
      <c r="B124" s="265" t="s">
        <v>325</v>
      </c>
      <c r="C124" s="159"/>
      <c r="D124" s="160" t="s">
        <v>122</v>
      </c>
      <c r="E124" s="160" t="s">
        <v>127</v>
      </c>
      <c r="F124" s="161" t="s">
        <v>128</v>
      </c>
      <c r="G124" s="160" t="s">
        <v>122</v>
      </c>
      <c r="H124" s="160" t="s">
        <v>127</v>
      </c>
      <c r="I124" s="162" t="s">
        <v>128</v>
      </c>
      <c r="J124" s="160" t="s">
        <v>122</v>
      </c>
      <c r="K124" s="160" t="s">
        <v>127</v>
      </c>
      <c r="L124" s="162" t="s">
        <v>128</v>
      </c>
      <c r="M124" s="160" t="s">
        <v>122</v>
      </c>
      <c r="N124" s="160" t="s">
        <v>127</v>
      </c>
      <c r="O124" s="162" t="s">
        <v>128</v>
      </c>
      <c r="P124" s="160" t="s">
        <v>122</v>
      </c>
      <c r="Q124" s="160" t="s">
        <v>127</v>
      </c>
      <c r="R124" s="174" t="s">
        <v>128</v>
      </c>
      <c r="S124" s="177" t="s">
        <v>122</v>
      </c>
      <c r="T124" s="160" t="s">
        <v>127</v>
      </c>
      <c r="U124" s="162" t="s">
        <v>128</v>
      </c>
    </row>
    <row r="125" spans="1:21" s="163" customFormat="1" ht="12.75">
      <c r="A125" s="284"/>
      <c r="B125" s="266"/>
      <c r="C125" s="164" t="s">
        <v>124</v>
      </c>
      <c r="D125" s="259"/>
      <c r="E125" s="258"/>
      <c r="F125" s="170"/>
      <c r="G125" s="168"/>
      <c r="H125" s="168"/>
      <c r="I125" s="170"/>
      <c r="J125" s="168"/>
      <c r="K125" s="168"/>
      <c r="L125" s="170"/>
      <c r="M125" s="168"/>
      <c r="N125" s="168"/>
      <c r="O125" s="170"/>
      <c r="P125" s="172">
        <f aca="true" t="shared" si="41" ref="P125:R127">D125+G125+J125+M125</f>
        <v>0</v>
      </c>
      <c r="Q125" s="172">
        <f t="shared" si="41"/>
        <v>0</v>
      </c>
      <c r="R125" s="175">
        <f t="shared" si="41"/>
        <v>0</v>
      </c>
      <c r="S125" s="178"/>
      <c r="T125" s="168"/>
      <c r="U125" s="179"/>
    </row>
    <row r="126" spans="1:21" s="163" customFormat="1" ht="12.75">
      <c r="A126" s="284"/>
      <c r="B126" s="266"/>
      <c r="C126" s="164" t="s">
        <v>125</v>
      </c>
      <c r="D126" s="259"/>
      <c r="E126" s="258"/>
      <c r="F126" s="170"/>
      <c r="G126" s="168"/>
      <c r="H126" s="168"/>
      <c r="I126" s="170"/>
      <c r="J126" s="168"/>
      <c r="K126" s="168"/>
      <c r="L126" s="170"/>
      <c r="M126" s="168"/>
      <c r="N126" s="168"/>
      <c r="O126" s="170"/>
      <c r="P126" s="172">
        <f t="shared" si="41"/>
        <v>0</v>
      </c>
      <c r="Q126" s="172">
        <f t="shared" si="41"/>
        <v>0</v>
      </c>
      <c r="R126" s="175">
        <f t="shared" si="41"/>
        <v>0</v>
      </c>
      <c r="S126" s="178"/>
      <c r="T126" s="168"/>
      <c r="U126" s="179"/>
    </row>
    <row r="127" spans="1:21" s="163" customFormat="1" ht="12.75">
      <c r="A127" s="284"/>
      <c r="B127" s="266"/>
      <c r="C127" s="164" t="s">
        <v>126</v>
      </c>
      <c r="D127" s="259"/>
      <c r="E127" s="258"/>
      <c r="F127" s="170"/>
      <c r="G127" s="168"/>
      <c r="H127" s="168"/>
      <c r="I127" s="170"/>
      <c r="J127" s="168"/>
      <c r="K127" s="168"/>
      <c r="L127" s="170"/>
      <c r="M127" s="168"/>
      <c r="N127" s="168"/>
      <c r="O127" s="170"/>
      <c r="P127" s="172">
        <f t="shared" si="41"/>
        <v>0</v>
      </c>
      <c r="Q127" s="172">
        <f t="shared" si="41"/>
        <v>0</v>
      </c>
      <c r="R127" s="175">
        <f t="shared" si="41"/>
        <v>0</v>
      </c>
      <c r="S127" s="178"/>
      <c r="T127" s="168"/>
      <c r="U127" s="179"/>
    </row>
    <row r="128" spans="1:21" s="163" customFormat="1" ht="13.5" thickBot="1">
      <c r="A128" s="264"/>
      <c r="B128" s="267"/>
      <c r="C128" s="165" t="s">
        <v>123</v>
      </c>
      <c r="D128" s="166">
        <f aca="true" t="shared" si="42" ref="D128:U128">SUM(D125:D127)</f>
        <v>0</v>
      </c>
      <c r="E128" s="165">
        <f t="shared" si="42"/>
        <v>0</v>
      </c>
      <c r="F128" s="169">
        <f t="shared" si="42"/>
        <v>0</v>
      </c>
      <c r="G128" s="165">
        <f t="shared" si="42"/>
        <v>0</v>
      </c>
      <c r="H128" s="165">
        <f t="shared" si="42"/>
        <v>0</v>
      </c>
      <c r="I128" s="169">
        <f t="shared" si="42"/>
        <v>0</v>
      </c>
      <c r="J128" s="165">
        <f t="shared" si="42"/>
        <v>0</v>
      </c>
      <c r="K128" s="165">
        <f t="shared" si="42"/>
        <v>0</v>
      </c>
      <c r="L128" s="169">
        <f t="shared" si="42"/>
        <v>0</v>
      </c>
      <c r="M128" s="165">
        <f t="shared" si="42"/>
        <v>0</v>
      </c>
      <c r="N128" s="165">
        <f t="shared" si="42"/>
        <v>0</v>
      </c>
      <c r="O128" s="169">
        <f t="shared" si="42"/>
        <v>0</v>
      </c>
      <c r="P128" s="165">
        <f t="shared" si="42"/>
        <v>0</v>
      </c>
      <c r="Q128" s="165">
        <f t="shared" si="42"/>
        <v>0</v>
      </c>
      <c r="R128" s="176">
        <f t="shared" si="42"/>
        <v>0</v>
      </c>
      <c r="S128" s="180">
        <f t="shared" si="42"/>
        <v>0</v>
      </c>
      <c r="T128" s="165">
        <f t="shared" si="42"/>
        <v>0</v>
      </c>
      <c r="U128" s="181">
        <f t="shared" si="42"/>
        <v>0</v>
      </c>
    </row>
    <row r="129" spans="1:21" s="163" customFormat="1" ht="12.75">
      <c r="A129" s="271" t="s">
        <v>326</v>
      </c>
      <c r="B129" s="265" t="s">
        <v>327</v>
      </c>
      <c r="C129" s="159"/>
      <c r="D129" s="160" t="s">
        <v>122</v>
      </c>
      <c r="E129" s="160" t="s">
        <v>127</v>
      </c>
      <c r="F129" s="161" t="s">
        <v>128</v>
      </c>
      <c r="G129" s="160" t="s">
        <v>122</v>
      </c>
      <c r="H129" s="160" t="s">
        <v>127</v>
      </c>
      <c r="I129" s="162" t="s">
        <v>128</v>
      </c>
      <c r="J129" s="160" t="s">
        <v>122</v>
      </c>
      <c r="K129" s="160" t="s">
        <v>127</v>
      </c>
      <c r="L129" s="162" t="s">
        <v>128</v>
      </c>
      <c r="M129" s="160" t="s">
        <v>122</v>
      </c>
      <c r="N129" s="160" t="s">
        <v>127</v>
      </c>
      <c r="O129" s="162" t="s">
        <v>128</v>
      </c>
      <c r="P129" s="160" t="s">
        <v>122</v>
      </c>
      <c r="Q129" s="160" t="s">
        <v>127</v>
      </c>
      <c r="R129" s="174" t="s">
        <v>128</v>
      </c>
      <c r="S129" s="177" t="s">
        <v>122</v>
      </c>
      <c r="T129" s="160" t="s">
        <v>127</v>
      </c>
      <c r="U129" s="162" t="s">
        <v>128</v>
      </c>
    </row>
    <row r="130" spans="1:21" s="163" customFormat="1" ht="12.75">
      <c r="A130" s="284"/>
      <c r="B130" s="266"/>
      <c r="C130" s="164" t="s">
        <v>124</v>
      </c>
      <c r="D130" s="259"/>
      <c r="E130" s="258"/>
      <c r="F130" s="170"/>
      <c r="G130" s="168"/>
      <c r="H130" s="168"/>
      <c r="I130" s="170"/>
      <c r="J130" s="168"/>
      <c r="K130" s="168"/>
      <c r="L130" s="170"/>
      <c r="M130" s="168"/>
      <c r="N130" s="168"/>
      <c r="O130" s="170"/>
      <c r="P130" s="172">
        <f aca="true" t="shared" si="43" ref="P130:R132">D130+G130+J130+M130</f>
        <v>0</v>
      </c>
      <c r="Q130" s="172">
        <f t="shared" si="43"/>
        <v>0</v>
      </c>
      <c r="R130" s="175">
        <f t="shared" si="43"/>
        <v>0</v>
      </c>
      <c r="S130" s="178"/>
      <c r="T130" s="168"/>
      <c r="U130" s="179"/>
    </row>
    <row r="131" spans="1:21" s="163" customFormat="1" ht="12.75">
      <c r="A131" s="284"/>
      <c r="B131" s="266"/>
      <c r="C131" s="164" t="s">
        <v>125</v>
      </c>
      <c r="D131" s="259"/>
      <c r="E131" s="258"/>
      <c r="F131" s="170"/>
      <c r="G131" s="168"/>
      <c r="H131" s="168"/>
      <c r="I131" s="170"/>
      <c r="J131" s="168"/>
      <c r="K131" s="168"/>
      <c r="L131" s="170"/>
      <c r="M131" s="168"/>
      <c r="N131" s="168"/>
      <c r="O131" s="170"/>
      <c r="P131" s="172">
        <f t="shared" si="43"/>
        <v>0</v>
      </c>
      <c r="Q131" s="172">
        <f t="shared" si="43"/>
        <v>0</v>
      </c>
      <c r="R131" s="175">
        <f t="shared" si="43"/>
        <v>0</v>
      </c>
      <c r="S131" s="178"/>
      <c r="T131" s="168"/>
      <c r="U131" s="179"/>
    </row>
    <row r="132" spans="1:21" s="163" customFormat="1" ht="12.75">
      <c r="A132" s="284"/>
      <c r="B132" s="266"/>
      <c r="C132" s="164" t="s">
        <v>126</v>
      </c>
      <c r="D132" s="259"/>
      <c r="E132" s="258"/>
      <c r="F132" s="170"/>
      <c r="G132" s="168"/>
      <c r="H132" s="168"/>
      <c r="I132" s="170"/>
      <c r="J132" s="168"/>
      <c r="K132" s="168"/>
      <c r="L132" s="170"/>
      <c r="M132" s="168"/>
      <c r="N132" s="168"/>
      <c r="O132" s="170"/>
      <c r="P132" s="172">
        <f t="shared" si="43"/>
        <v>0</v>
      </c>
      <c r="Q132" s="172">
        <f t="shared" si="43"/>
        <v>0</v>
      </c>
      <c r="R132" s="175">
        <f t="shared" si="43"/>
        <v>0</v>
      </c>
      <c r="S132" s="178"/>
      <c r="T132" s="168"/>
      <c r="U132" s="179"/>
    </row>
    <row r="133" spans="1:21" s="163" customFormat="1" ht="13.5" thickBot="1">
      <c r="A133" s="264"/>
      <c r="B133" s="267"/>
      <c r="C133" s="165" t="s">
        <v>123</v>
      </c>
      <c r="D133" s="166">
        <f aca="true" t="shared" si="44" ref="D133:U133">SUM(D130:D132)</f>
        <v>0</v>
      </c>
      <c r="E133" s="165">
        <f t="shared" si="44"/>
        <v>0</v>
      </c>
      <c r="F133" s="169">
        <f t="shared" si="44"/>
        <v>0</v>
      </c>
      <c r="G133" s="165">
        <f t="shared" si="44"/>
        <v>0</v>
      </c>
      <c r="H133" s="165">
        <f t="shared" si="44"/>
        <v>0</v>
      </c>
      <c r="I133" s="169">
        <f t="shared" si="44"/>
        <v>0</v>
      </c>
      <c r="J133" s="165">
        <f t="shared" si="44"/>
        <v>0</v>
      </c>
      <c r="K133" s="165">
        <f t="shared" si="44"/>
        <v>0</v>
      </c>
      <c r="L133" s="169">
        <f t="shared" si="44"/>
        <v>0</v>
      </c>
      <c r="M133" s="165">
        <f t="shared" si="44"/>
        <v>0</v>
      </c>
      <c r="N133" s="165">
        <f t="shared" si="44"/>
        <v>0</v>
      </c>
      <c r="O133" s="169">
        <f t="shared" si="44"/>
        <v>0</v>
      </c>
      <c r="P133" s="165">
        <f t="shared" si="44"/>
        <v>0</v>
      </c>
      <c r="Q133" s="165">
        <f t="shared" si="44"/>
        <v>0</v>
      </c>
      <c r="R133" s="176">
        <f t="shared" si="44"/>
        <v>0</v>
      </c>
      <c r="S133" s="180">
        <f t="shared" si="44"/>
        <v>0</v>
      </c>
      <c r="T133" s="165">
        <f t="shared" si="44"/>
        <v>0</v>
      </c>
      <c r="U133" s="181">
        <f t="shared" si="44"/>
        <v>0</v>
      </c>
    </row>
    <row r="134" spans="1:21" s="163" customFormat="1" ht="12.75">
      <c r="A134" s="271" t="s">
        <v>328</v>
      </c>
      <c r="B134" s="265" t="s">
        <v>329</v>
      </c>
      <c r="C134" s="159"/>
      <c r="D134" s="160" t="s">
        <v>122</v>
      </c>
      <c r="E134" s="160" t="s">
        <v>127</v>
      </c>
      <c r="F134" s="161" t="s">
        <v>128</v>
      </c>
      <c r="G134" s="160" t="s">
        <v>122</v>
      </c>
      <c r="H134" s="160" t="s">
        <v>127</v>
      </c>
      <c r="I134" s="162" t="s">
        <v>128</v>
      </c>
      <c r="J134" s="160" t="s">
        <v>122</v>
      </c>
      <c r="K134" s="160" t="s">
        <v>127</v>
      </c>
      <c r="L134" s="162" t="s">
        <v>128</v>
      </c>
      <c r="M134" s="160" t="s">
        <v>122</v>
      </c>
      <c r="N134" s="160" t="s">
        <v>127</v>
      </c>
      <c r="O134" s="162" t="s">
        <v>128</v>
      </c>
      <c r="P134" s="160" t="s">
        <v>122</v>
      </c>
      <c r="Q134" s="160" t="s">
        <v>127</v>
      </c>
      <c r="R134" s="174" t="s">
        <v>128</v>
      </c>
      <c r="S134" s="177" t="s">
        <v>122</v>
      </c>
      <c r="T134" s="160" t="s">
        <v>127</v>
      </c>
      <c r="U134" s="162" t="s">
        <v>128</v>
      </c>
    </row>
    <row r="135" spans="1:21" s="163" customFormat="1" ht="12.75">
      <c r="A135" s="284"/>
      <c r="B135" s="266"/>
      <c r="C135" s="164" t="s">
        <v>124</v>
      </c>
      <c r="D135" s="259"/>
      <c r="E135" s="258"/>
      <c r="F135" s="170"/>
      <c r="G135" s="168"/>
      <c r="H135" s="168"/>
      <c r="I135" s="170"/>
      <c r="J135" s="168"/>
      <c r="K135" s="168"/>
      <c r="L135" s="170"/>
      <c r="M135" s="168"/>
      <c r="N135" s="168"/>
      <c r="O135" s="170"/>
      <c r="P135" s="172">
        <f aca="true" t="shared" si="45" ref="P135:R137">D135+G135+J135+M135</f>
        <v>0</v>
      </c>
      <c r="Q135" s="172">
        <f t="shared" si="45"/>
        <v>0</v>
      </c>
      <c r="R135" s="175">
        <f t="shared" si="45"/>
        <v>0</v>
      </c>
      <c r="S135" s="178"/>
      <c r="T135" s="168"/>
      <c r="U135" s="179"/>
    </row>
    <row r="136" spans="1:21" s="163" customFormat="1" ht="12.75">
      <c r="A136" s="284"/>
      <c r="B136" s="266"/>
      <c r="C136" s="164" t="s">
        <v>125</v>
      </c>
      <c r="D136" s="259"/>
      <c r="E136" s="258"/>
      <c r="F136" s="170"/>
      <c r="G136" s="168"/>
      <c r="H136" s="168"/>
      <c r="I136" s="170"/>
      <c r="J136" s="168"/>
      <c r="K136" s="168"/>
      <c r="L136" s="170"/>
      <c r="M136" s="168"/>
      <c r="N136" s="168"/>
      <c r="O136" s="170"/>
      <c r="P136" s="172">
        <f t="shared" si="45"/>
        <v>0</v>
      </c>
      <c r="Q136" s="172">
        <f t="shared" si="45"/>
        <v>0</v>
      </c>
      <c r="R136" s="175">
        <f t="shared" si="45"/>
        <v>0</v>
      </c>
      <c r="S136" s="178"/>
      <c r="T136" s="168"/>
      <c r="U136" s="179"/>
    </row>
    <row r="137" spans="1:21" s="163" customFormat="1" ht="12.75">
      <c r="A137" s="284"/>
      <c r="B137" s="266"/>
      <c r="C137" s="164" t="s">
        <v>126</v>
      </c>
      <c r="D137" s="259"/>
      <c r="E137" s="258"/>
      <c r="F137" s="170"/>
      <c r="G137" s="168"/>
      <c r="H137" s="168"/>
      <c r="I137" s="170"/>
      <c r="J137" s="168"/>
      <c r="K137" s="168"/>
      <c r="L137" s="170"/>
      <c r="M137" s="168"/>
      <c r="N137" s="168"/>
      <c r="O137" s="170"/>
      <c r="P137" s="172">
        <f t="shared" si="45"/>
        <v>0</v>
      </c>
      <c r="Q137" s="172">
        <f t="shared" si="45"/>
        <v>0</v>
      </c>
      <c r="R137" s="175">
        <f t="shared" si="45"/>
        <v>0</v>
      </c>
      <c r="S137" s="178"/>
      <c r="T137" s="168"/>
      <c r="U137" s="179"/>
    </row>
    <row r="138" spans="1:21" s="163" customFormat="1" ht="13.5" thickBot="1">
      <c r="A138" s="264"/>
      <c r="B138" s="267"/>
      <c r="C138" s="165" t="s">
        <v>123</v>
      </c>
      <c r="D138" s="166">
        <f aca="true" t="shared" si="46" ref="D138:U138">SUM(D135:D137)</f>
        <v>0</v>
      </c>
      <c r="E138" s="165">
        <f t="shared" si="46"/>
        <v>0</v>
      </c>
      <c r="F138" s="169">
        <f t="shared" si="46"/>
        <v>0</v>
      </c>
      <c r="G138" s="165">
        <f t="shared" si="46"/>
        <v>0</v>
      </c>
      <c r="H138" s="165">
        <f t="shared" si="46"/>
        <v>0</v>
      </c>
      <c r="I138" s="169">
        <f t="shared" si="46"/>
        <v>0</v>
      </c>
      <c r="J138" s="165">
        <f t="shared" si="46"/>
        <v>0</v>
      </c>
      <c r="K138" s="165">
        <f t="shared" si="46"/>
        <v>0</v>
      </c>
      <c r="L138" s="169">
        <f t="shared" si="46"/>
        <v>0</v>
      </c>
      <c r="M138" s="165">
        <f t="shared" si="46"/>
        <v>0</v>
      </c>
      <c r="N138" s="165">
        <f t="shared" si="46"/>
        <v>0</v>
      </c>
      <c r="O138" s="169">
        <f t="shared" si="46"/>
        <v>0</v>
      </c>
      <c r="P138" s="165">
        <f t="shared" si="46"/>
        <v>0</v>
      </c>
      <c r="Q138" s="165">
        <f t="shared" si="46"/>
        <v>0</v>
      </c>
      <c r="R138" s="176">
        <f t="shared" si="46"/>
        <v>0</v>
      </c>
      <c r="S138" s="180">
        <f t="shared" si="46"/>
        <v>0</v>
      </c>
      <c r="T138" s="165">
        <f t="shared" si="46"/>
        <v>0</v>
      </c>
      <c r="U138" s="181">
        <f t="shared" si="46"/>
        <v>0</v>
      </c>
    </row>
    <row r="139" spans="1:21" s="163" customFormat="1" ht="12.75">
      <c r="A139" s="271" t="s">
        <v>330</v>
      </c>
      <c r="B139" s="265" t="s">
        <v>331</v>
      </c>
      <c r="C139" s="159"/>
      <c r="D139" s="160" t="s">
        <v>122</v>
      </c>
      <c r="E139" s="160" t="s">
        <v>127</v>
      </c>
      <c r="F139" s="161" t="s">
        <v>128</v>
      </c>
      <c r="G139" s="160" t="s">
        <v>122</v>
      </c>
      <c r="H139" s="160" t="s">
        <v>127</v>
      </c>
      <c r="I139" s="162" t="s">
        <v>128</v>
      </c>
      <c r="J139" s="160" t="s">
        <v>122</v>
      </c>
      <c r="K139" s="160" t="s">
        <v>127</v>
      </c>
      <c r="L139" s="162" t="s">
        <v>128</v>
      </c>
      <c r="M139" s="160" t="s">
        <v>122</v>
      </c>
      <c r="N139" s="160" t="s">
        <v>127</v>
      </c>
      <c r="O139" s="162" t="s">
        <v>128</v>
      </c>
      <c r="P139" s="160" t="s">
        <v>122</v>
      </c>
      <c r="Q139" s="160" t="s">
        <v>127</v>
      </c>
      <c r="R139" s="174" t="s">
        <v>128</v>
      </c>
      <c r="S139" s="177" t="s">
        <v>122</v>
      </c>
      <c r="T139" s="160" t="s">
        <v>127</v>
      </c>
      <c r="U139" s="162" t="s">
        <v>128</v>
      </c>
    </row>
    <row r="140" spans="1:21" s="163" customFormat="1" ht="12.75">
      <c r="A140" s="284"/>
      <c r="B140" s="266"/>
      <c r="C140" s="164" t="s">
        <v>124</v>
      </c>
      <c r="D140" s="259"/>
      <c r="E140" s="258"/>
      <c r="F140" s="170"/>
      <c r="G140" s="168"/>
      <c r="H140" s="168"/>
      <c r="I140" s="170"/>
      <c r="J140" s="168"/>
      <c r="K140" s="168"/>
      <c r="L140" s="170"/>
      <c r="M140" s="168"/>
      <c r="N140" s="168"/>
      <c r="O140" s="170"/>
      <c r="P140" s="172">
        <f aca="true" t="shared" si="47" ref="P140:R142">D140+G140+J140+M140</f>
        <v>0</v>
      </c>
      <c r="Q140" s="172">
        <f t="shared" si="47"/>
        <v>0</v>
      </c>
      <c r="R140" s="175">
        <f t="shared" si="47"/>
        <v>0</v>
      </c>
      <c r="S140" s="178"/>
      <c r="T140" s="168"/>
      <c r="U140" s="179"/>
    </row>
    <row r="141" spans="1:21" s="163" customFormat="1" ht="12.75">
      <c r="A141" s="284"/>
      <c r="B141" s="266"/>
      <c r="C141" s="164" t="s">
        <v>125</v>
      </c>
      <c r="D141" s="259"/>
      <c r="E141" s="258"/>
      <c r="F141" s="170"/>
      <c r="G141" s="168"/>
      <c r="H141" s="168"/>
      <c r="I141" s="170"/>
      <c r="J141" s="168"/>
      <c r="K141" s="168"/>
      <c r="L141" s="170"/>
      <c r="M141" s="168"/>
      <c r="N141" s="168"/>
      <c r="O141" s="170"/>
      <c r="P141" s="172">
        <f t="shared" si="47"/>
        <v>0</v>
      </c>
      <c r="Q141" s="172">
        <f t="shared" si="47"/>
        <v>0</v>
      </c>
      <c r="R141" s="175">
        <f t="shared" si="47"/>
        <v>0</v>
      </c>
      <c r="S141" s="178"/>
      <c r="T141" s="168"/>
      <c r="U141" s="179"/>
    </row>
    <row r="142" spans="1:21" s="163" customFormat="1" ht="12.75">
      <c r="A142" s="284"/>
      <c r="B142" s="266"/>
      <c r="C142" s="164" t="s">
        <v>126</v>
      </c>
      <c r="D142" s="259"/>
      <c r="E142" s="258"/>
      <c r="F142" s="170"/>
      <c r="G142" s="168"/>
      <c r="H142" s="168"/>
      <c r="I142" s="170"/>
      <c r="J142" s="168"/>
      <c r="K142" s="168"/>
      <c r="L142" s="170"/>
      <c r="M142" s="168"/>
      <c r="N142" s="168"/>
      <c r="O142" s="170"/>
      <c r="P142" s="172">
        <f t="shared" si="47"/>
        <v>0</v>
      </c>
      <c r="Q142" s="172">
        <f t="shared" si="47"/>
        <v>0</v>
      </c>
      <c r="R142" s="175">
        <f t="shared" si="47"/>
        <v>0</v>
      </c>
      <c r="S142" s="178"/>
      <c r="T142" s="168"/>
      <c r="U142" s="179"/>
    </row>
    <row r="143" spans="1:21" s="163" customFormat="1" ht="13.5" thickBot="1">
      <c r="A143" s="264"/>
      <c r="B143" s="267"/>
      <c r="C143" s="165" t="s">
        <v>123</v>
      </c>
      <c r="D143" s="166">
        <f aca="true" t="shared" si="48" ref="D143:U143">SUM(D140:D142)</f>
        <v>0</v>
      </c>
      <c r="E143" s="165">
        <f t="shared" si="48"/>
        <v>0</v>
      </c>
      <c r="F143" s="169">
        <f t="shared" si="48"/>
        <v>0</v>
      </c>
      <c r="G143" s="165">
        <f t="shared" si="48"/>
        <v>0</v>
      </c>
      <c r="H143" s="165">
        <f t="shared" si="48"/>
        <v>0</v>
      </c>
      <c r="I143" s="169">
        <f t="shared" si="48"/>
        <v>0</v>
      </c>
      <c r="J143" s="165">
        <f t="shared" si="48"/>
        <v>0</v>
      </c>
      <c r="K143" s="165">
        <f t="shared" si="48"/>
        <v>0</v>
      </c>
      <c r="L143" s="169">
        <f t="shared" si="48"/>
        <v>0</v>
      </c>
      <c r="M143" s="165">
        <f t="shared" si="48"/>
        <v>0</v>
      </c>
      <c r="N143" s="165">
        <f t="shared" si="48"/>
        <v>0</v>
      </c>
      <c r="O143" s="169">
        <f t="shared" si="48"/>
        <v>0</v>
      </c>
      <c r="P143" s="165">
        <f t="shared" si="48"/>
        <v>0</v>
      </c>
      <c r="Q143" s="165">
        <f t="shared" si="48"/>
        <v>0</v>
      </c>
      <c r="R143" s="176">
        <f t="shared" si="48"/>
        <v>0</v>
      </c>
      <c r="S143" s="180">
        <f t="shared" si="48"/>
        <v>0</v>
      </c>
      <c r="T143" s="165">
        <f t="shared" si="48"/>
        <v>0</v>
      </c>
      <c r="U143" s="181">
        <f t="shared" si="48"/>
        <v>0</v>
      </c>
    </row>
    <row r="144" spans="1:21" s="163" customFormat="1" ht="12.75">
      <c r="A144" s="271" t="s">
        <v>332</v>
      </c>
      <c r="B144" s="265" t="s">
        <v>333</v>
      </c>
      <c r="C144" s="159"/>
      <c r="D144" s="160" t="s">
        <v>122</v>
      </c>
      <c r="E144" s="160" t="s">
        <v>127</v>
      </c>
      <c r="F144" s="161" t="s">
        <v>128</v>
      </c>
      <c r="G144" s="160" t="s">
        <v>122</v>
      </c>
      <c r="H144" s="160" t="s">
        <v>127</v>
      </c>
      <c r="I144" s="162" t="s">
        <v>128</v>
      </c>
      <c r="J144" s="160" t="s">
        <v>122</v>
      </c>
      <c r="K144" s="160" t="s">
        <v>127</v>
      </c>
      <c r="L144" s="162" t="s">
        <v>128</v>
      </c>
      <c r="M144" s="160" t="s">
        <v>122</v>
      </c>
      <c r="N144" s="160" t="s">
        <v>127</v>
      </c>
      <c r="O144" s="162" t="s">
        <v>128</v>
      </c>
      <c r="P144" s="160" t="s">
        <v>122</v>
      </c>
      <c r="Q144" s="160" t="s">
        <v>127</v>
      </c>
      <c r="R144" s="174" t="s">
        <v>128</v>
      </c>
      <c r="S144" s="177" t="s">
        <v>122</v>
      </c>
      <c r="T144" s="160" t="s">
        <v>127</v>
      </c>
      <c r="U144" s="162" t="s">
        <v>128</v>
      </c>
    </row>
    <row r="145" spans="1:21" s="163" customFormat="1" ht="12.75">
      <c r="A145" s="284"/>
      <c r="B145" s="266"/>
      <c r="C145" s="164" t="s">
        <v>124</v>
      </c>
      <c r="D145" s="259"/>
      <c r="E145" s="258"/>
      <c r="F145" s="170"/>
      <c r="G145" s="168"/>
      <c r="H145" s="168"/>
      <c r="I145" s="170"/>
      <c r="J145" s="168"/>
      <c r="K145" s="168"/>
      <c r="L145" s="170"/>
      <c r="M145" s="168"/>
      <c r="N145" s="168"/>
      <c r="O145" s="170"/>
      <c r="P145" s="172">
        <f aca="true" t="shared" si="49" ref="P145:R147">D145+G145+J145+M145</f>
        <v>0</v>
      </c>
      <c r="Q145" s="172">
        <f t="shared" si="49"/>
        <v>0</v>
      </c>
      <c r="R145" s="175">
        <f t="shared" si="49"/>
        <v>0</v>
      </c>
      <c r="S145" s="178"/>
      <c r="T145" s="168"/>
      <c r="U145" s="179"/>
    </row>
    <row r="146" spans="1:21" s="163" customFormat="1" ht="12.75">
      <c r="A146" s="284"/>
      <c r="B146" s="266"/>
      <c r="C146" s="164" t="s">
        <v>125</v>
      </c>
      <c r="D146" s="259"/>
      <c r="E146" s="258"/>
      <c r="F146" s="170"/>
      <c r="G146" s="168"/>
      <c r="H146" s="168"/>
      <c r="I146" s="170"/>
      <c r="J146" s="168"/>
      <c r="K146" s="168"/>
      <c r="L146" s="170"/>
      <c r="M146" s="168"/>
      <c r="N146" s="168"/>
      <c r="O146" s="170"/>
      <c r="P146" s="172">
        <f t="shared" si="49"/>
        <v>0</v>
      </c>
      <c r="Q146" s="172">
        <f t="shared" si="49"/>
        <v>0</v>
      </c>
      <c r="R146" s="175">
        <f t="shared" si="49"/>
        <v>0</v>
      </c>
      <c r="S146" s="178"/>
      <c r="T146" s="168"/>
      <c r="U146" s="179"/>
    </row>
    <row r="147" spans="1:21" s="163" customFormat="1" ht="12.75">
      <c r="A147" s="284"/>
      <c r="B147" s="266"/>
      <c r="C147" s="164" t="s">
        <v>126</v>
      </c>
      <c r="D147" s="259"/>
      <c r="E147" s="258"/>
      <c r="F147" s="170"/>
      <c r="G147" s="168"/>
      <c r="H147" s="168"/>
      <c r="I147" s="170"/>
      <c r="J147" s="168"/>
      <c r="K147" s="168"/>
      <c r="L147" s="170"/>
      <c r="M147" s="168"/>
      <c r="N147" s="168"/>
      <c r="O147" s="170"/>
      <c r="P147" s="172">
        <f t="shared" si="49"/>
        <v>0</v>
      </c>
      <c r="Q147" s="172">
        <f t="shared" si="49"/>
        <v>0</v>
      </c>
      <c r="R147" s="175">
        <f t="shared" si="49"/>
        <v>0</v>
      </c>
      <c r="S147" s="178"/>
      <c r="T147" s="168"/>
      <c r="U147" s="179"/>
    </row>
    <row r="148" spans="1:21" s="163" customFormat="1" ht="13.5" thickBot="1">
      <c r="A148" s="264"/>
      <c r="B148" s="267"/>
      <c r="C148" s="165" t="s">
        <v>123</v>
      </c>
      <c r="D148" s="166">
        <f aca="true" t="shared" si="50" ref="D148:U148">SUM(D145:D147)</f>
        <v>0</v>
      </c>
      <c r="E148" s="165">
        <f t="shared" si="50"/>
        <v>0</v>
      </c>
      <c r="F148" s="169">
        <f t="shared" si="50"/>
        <v>0</v>
      </c>
      <c r="G148" s="165">
        <f t="shared" si="50"/>
        <v>0</v>
      </c>
      <c r="H148" s="165">
        <f t="shared" si="50"/>
        <v>0</v>
      </c>
      <c r="I148" s="169">
        <f t="shared" si="50"/>
        <v>0</v>
      </c>
      <c r="J148" s="165">
        <f t="shared" si="50"/>
        <v>0</v>
      </c>
      <c r="K148" s="165">
        <f t="shared" si="50"/>
        <v>0</v>
      </c>
      <c r="L148" s="169">
        <f t="shared" si="50"/>
        <v>0</v>
      </c>
      <c r="M148" s="165">
        <f t="shared" si="50"/>
        <v>0</v>
      </c>
      <c r="N148" s="165">
        <f t="shared" si="50"/>
        <v>0</v>
      </c>
      <c r="O148" s="169">
        <f t="shared" si="50"/>
        <v>0</v>
      </c>
      <c r="P148" s="165">
        <f t="shared" si="50"/>
        <v>0</v>
      </c>
      <c r="Q148" s="165">
        <f t="shared" si="50"/>
        <v>0</v>
      </c>
      <c r="R148" s="176">
        <f t="shared" si="50"/>
        <v>0</v>
      </c>
      <c r="S148" s="180">
        <f t="shared" si="50"/>
        <v>0</v>
      </c>
      <c r="T148" s="165">
        <f t="shared" si="50"/>
        <v>0</v>
      </c>
      <c r="U148" s="181">
        <f t="shared" si="50"/>
        <v>0</v>
      </c>
    </row>
    <row r="149" spans="1:21" s="163" customFormat="1" ht="12.75">
      <c r="A149" s="271" t="s">
        <v>334</v>
      </c>
      <c r="B149" s="265" t="s">
        <v>335</v>
      </c>
      <c r="C149" s="159"/>
      <c r="D149" s="160" t="s">
        <v>122</v>
      </c>
      <c r="E149" s="160" t="s">
        <v>127</v>
      </c>
      <c r="F149" s="161" t="s">
        <v>128</v>
      </c>
      <c r="G149" s="160" t="s">
        <v>122</v>
      </c>
      <c r="H149" s="160" t="s">
        <v>127</v>
      </c>
      <c r="I149" s="162" t="s">
        <v>128</v>
      </c>
      <c r="J149" s="160" t="s">
        <v>122</v>
      </c>
      <c r="K149" s="160" t="s">
        <v>127</v>
      </c>
      <c r="L149" s="162" t="s">
        <v>128</v>
      </c>
      <c r="M149" s="160" t="s">
        <v>122</v>
      </c>
      <c r="N149" s="160" t="s">
        <v>127</v>
      </c>
      <c r="O149" s="162" t="s">
        <v>128</v>
      </c>
      <c r="P149" s="160" t="s">
        <v>122</v>
      </c>
      <c r="Q149" s="160" t="s">
        <v>127</v>
      </c>
      <c r="R149" s="174" t="s">
        <v>128</v>
      </c>
      <c r="S149" s="177" t="s">
        <v>122</v>
      </c>
      <c r="T149" s="160" t="s">
        <v>127</v>
      </c>
      <c r="U149" s="162" t="s">
        <v>128</v>
      </c>
    </row>
    <row r="150" spans="1:21" s="163" customFormat="1" ht="12.75">
      <c r="A150" s="284"/>
      <c r="B150" s="266"/>
      <c r="C150" s="164" t="s">
        <v>124</v>
      </c>
      <c r="D150" s="259"/>
      <c r="E150" s="258"/>
      <c r="F150" s="170"/>
      <c r="G150" s="168"/>
      <c r="H150" s="168"/>
      <c r="I150" s="170"/>
      <c r="J150" s="168"/>
      <c r="K150" s="168"/>
      <c r="L150" s="170"/>
      <c r="M150" s="168"/>
      <c r="N150" s="168"/>
      <c r="O150" s="170"/>
      <c r="P150" s="172">
        <f aca="true" t="shared" si="51" ref="P150:R152">D150+G150+J150+M150</f>
        <v>0</v>
      </c>
      <c r="Q150" s="172">
        <f t="shared" si="51"/>
        <v>0</v>
      </c>
      <c r="R150" s="175">
        <f t="shared" si="51"/>
        <v>0</v>
      </c>
      <c r="S150" s="178"/>
      <c r="T150" s="168"/>
      <c r="U150" s="179"/>
    </row>
    <row r="151" spans="1:21" s="163" customFormat="1" ht="12.75">
      <c r="A151" s="284"/>
      <c r="B151" s="266"/>
      <c r="C151" s="164" t="s">
        <v>125</v>
      </c>
      <c r="D151" s="259"/>
      <c r="E151" s="258"/>
      <c r="F151" s="170"/>
      <c r="G151" s="168"/>
      <c r="H151" s="168"/>
      <c r="I151" s="170"/>
      <c r="J151" s="168"/>
      <c r="K151" s="168"/>
      <c r="L151" s="170"/>
      <c r="M151" s="168"/>
      <c r="N151" s="168"/>
      <c r="O151" s="170"/>
      <c r="P151" s="172">
        <f t="shared" si="51"/>
        <v>0</v>
      </c>
      <c r="Q151" s="172">
        <f t="shared" si="51"/>
        <v>0</v>
      </c>
      <c r="R151" s="175">
        <f t="shared" si="51"/>
        <v>0</v>
      </c>
      <c r="S151" s="178"/>
      <c r="T151" s="168"/>
      <c r="U151" s="179"/>
    </row>
    <row r="152" spans="1:21" s="163" customFormat="1" ht="12.75">
      <c r="A152" s="284"/>
      <c r="B152" s="266"/>
      <c r="C152" s="164" t="s">
        <v>126</v>
      </c>
      <c r="D152" s="259"/>
      <c r="E152" s="258"/>
      <c r="F152" s="170"/>
      <c r="G152" s="168"/>
      <c r="H152" s="168"/>
      <c r="I152" s="170"/>
      <c r="J152" s="168"/>
      <c r="K152" s="168"/>
      <c r="L152" s="170"/>
      <c r="M152" s="168"/>
      <c r="N152" s="168"/>
      <c r="O152" s="170"/>
      <c r="P152" s="172">
        <f t="shared" si="51"/>
        <v>0</v>
      </c>
      <c r="Q152" s="172">
        <f t="shared" si="51"/>
        <v>0</v>
      </c>
      <c r="R152" s="175">
        <f t="shared" si="51"/>
        <v>0</v>
      </c>
      <c r="S152" s="178"/>
      <c r="T152" s="168"/>
      <c r="U152" s="179"/>
    </row>
    <row r="153" spans="1:21" s="163" customFormat="1" ht="13.5" thickBot="1">
      <c r="A153" s="264"/>
      <c r="B153" s="267"/>
      <c r="C153" s="165" t="s">
        <v>123</v>
      </c>
      <c r="D153" s="166">
        <f aca="true" t="shared" si="52" ref="D153:U153">SUM(D150:D152)</f>
        <v>0</v>
      </c>
      <c r="E153" s="165">
        <f t="shared" si="52"/>
        <v>0</v>
      </c>
      <c r="F153" s="169">
        <f t="shared" si="52"/>
        <v>0</v>
      </c>
      <c r="G153" s="165">
        <f t="shared" si="52"/>
        <v>0</v>
      </c>
      <c r="H153" s="165">
        <f t="shared" si="52"/>
        <v>0</v>
      </c>
      <c r="I153" s="169">
        <f t="shared" si="52"/>
        <v>0</v>
      </c>
      <c r="J153" s="165">
        <f t="shared" si="52"/>
        <v>0</v>
      </c>
      <c r="K153" s="165">
        <f t="shared" si="52"/>
        <v>0</v>
      </c>
      <c r="L153" s="169">
        <f t="shared" si="52"/>
        <v>0</v>
      </c>
      <c r="M153" s="165">
        <f t="shared" si="52"/>
        <v>0</v>
      </c>
      <c r="N153" s="165">
        <f t="shared" si="52"/>
        <v>0</v>
      </c>
      <c r="O153" s="169">
        <f t="shared" si="52"/>
        <v>0</v>
      </c>
      <c r="P153" s="165">
        <f t="shared" si="52"/>
        <v>0</v>
      </c>
      <c r="Q153" s="165">
        <f t="shared" si="52"/>
        <v>0</v>
      </c>
      <c r="R153" s="176">
        <f t="shared" si="52"/>
        <v>0</v>
      </c>
      <c r="S153" s="180">
        <f t="shared" si="52"/>
        <v>0</v>
      </c>
      <c r="T153" s="165">
        <f t="shared" si="52"/>
        <v>0</v>
      </c>
      <c r="U153" s="181">
        <f t="shared" si="52"/>
        <v>0</v>
      </c>
    </row>
    <row r="154" spans="1:21" s="163" customFormat="1" ht="12.75">
      <c r="A154" s="271" t="s">
        <v>336</v>
      </c>
      <c r="B154" s="265" t="s">
        <v>337</v>
      </c>
      <c r="C154" s="159"/>
      <c r="D154" s="160" t="s">
        <v>122</v>
      </c>
      <c r="E154" s="160" t="s">
        <v>127</v>
      </c>
      <c r="F154" s="161" t="s">
        <v>128</v>
      </c>
      <c r="G154" s="160" t="s">
        <v>122</v>
      </c>
      <c r="H154" s="160" t="s">
        <v>127</v>
      </c>
      <c r="I154" s="162" t="s">
        <v>128</v>
      </c>
      <c r="J154" s="160" t="s">
        <v>122</v>
      </c>
      <c r="K154" s="160" t="s">
        <v>127</v>
      </c>
      <c r="L154" s="162" t="s">
        <v>128</v>
      </c>
      <c r="M154" s="160" t="s">
        <v>122</v>
      </c>
      <c r="N154" s="160" t="s">
        <v>127</v>
      </c>
      <c r="O154" s="162" t="s">
        <v>128</v>
      </c>
      <c r="P154" s="160" t="s">
        <v>122</v>
      </c>
      <c r="Q154" s="160" t="s">
        <v>127</v>
      </c>
      <c r="R154" s="174" t="s">
        <v>128</v>
      </c>
      <c r="S154" s="177" t="s">
        <v>122</v>
      </c>
      <c r="T154" s="160" t="s">
        <v>127</v>
      </c>
      <c r="U154" s="162" t="s">
        <v>128</v>
      </c>
    </row>
    <row r="155" spans="1:21" s="163" customFormat="1" ht="12.75">
      <c r="A155" s="284"/>
      <c r="B155" s="266"/>
      <c r="C155" s="164" t="s">
        <v>124</v>
      </c>
      <c r="D155" s="259"/>
      <c r="E155" s="258"/>
      <c r="F155" s="170"/>
      <c r="G155" s="168"/>
      <c r="H155" s="168"/>
      <c r="I155" s="170"/>
      <c r="J155" s="168"/>
      <c r="K155" s="168"/>
      <c r="L155" s="170"/>
      <c r="M155" s="168"/>
      <c r="N155" s="168"/>
      <c r="O155" s="170"/>
      <c r="P155" s="172">
        <f aca="true" t="shared" si="53" ref="P155:R157">D155+G155+J155+M155</f>
        <v>0</v>
      </c>
      <c r="Q155" s="172">
        <f t="shared" si="53"/>
        <v>0</v>
      </c>
      <c r="R155" s="175">
        <f t="shared" si="53"/>
        <v>0</v>
      </c>
      <c r="S155" s="178"/>
      <c r="T155" s="168"/>
      <c r="U155" s="179"/>
    </row>
    <row r="156" spans="1:21" s="163" customFormat="1" ht="12.75">
      <c r="A156" s="284"/>
      <c r="B156" s="266"/>
      <c r="C156" s="164" t="s">
        <v>125</v>
      </c>
      <c r="D156" s="259"/>
      <c r="E156" s="258"/>
      <c r="F156" s="170"/>
      <c r="G156" s="168"/>
      <c r="H156" s="168"/>
      <c r="I156" s="170"/>
      <c r="J156" s="168"/>
      <c r="K156" s="168"/>
      <c r="L156" s="170"/>
      <c r="M156" s="168"/>
      <c r="N156" s="168"/>
      <c r="O156" s="170"/>
      <c r="P156" s="172">
        <f t="shared" si="53"/>
        <v>0</v>
      </c>
      <c r="Q156" s="172">
        <f t="shared" si="53"/>
        <v>0</v>
      </c>
      <c r="R156" s="175">
        <f t="shared" si="53"/>
        <v>0</v>
      </c>
      <c r="S156" s="178"/>
      <c r="T156" s="168"/>
      <c r="U156" s="179"/>
    </row>
    <row r="157" spans="1:21" s="163" customFormat="1" ht="12.75">
      <c r="A157" s="284"/>
      <c r="B157" s="266"/>
      <c r="C157" s="164" t="s">
        <v>126</v>
      </c>
      <c r="D157" s="259"/>
      <c r="E157" s="258"/>
      <c r="F157" s="170"/>
      <c r="G157" s="168"/>
      <c r="H157" s="168"/>
      <c r="I157" s="170"/>
      <c r="J157" s="168"/>
      <c r="K157" s="168"/>
      <c r="L157" s="170"/>
      <c r="M157" s="168"/>
      <c r="N157" s="168"/>
      <c r="O157" s="170"/>
      <c r="P157" s="172">
        <f t="shared" si="53"/>
        <v>0</v>
      </c>
      <c r="Q157" s="172">
        <f t="shared" si="53"/>
        <v>0</v>
      </c>
      <c r="R157" s="175">
        <f t="shared" si="53"/>
        <v>0</v>
      </c>
      <c r="S157" s="178"/>
      <c r="T157" s="168"/>
      <c r="U157" s="179"/>
    </row>
    <row r="158" spans="1:21" s="163" customFormat="1" ht="13.5" thickBot="1">
      <c r="A158" s="264"/>
      <c r="B158" s="267"/>
      <c r="C158" s="165" t="s">
        <v>123</v>
      </c>
      <c r="D158" s="166">
        <f aca="true" t="shared" si="54" ref="D158:U158">SUM(D155:D157)</f>
        <v>0</v>
      </c>
      <c r="E158" s="165">
        <f t="shared" si="54"/>
        <v>0</v>
      </c>
      <c r="F158" s="169">
        <f t="shared" si="54"/>
        <v>0</v>
      </c>
      <c r="G158" s="165">
        <f t="shared" si="54"/>
        <v>0</v>
      </c>
      <c r="H158" s="165">
        <f t="shared" si="54"/>
        <v>0</v>
      </c>
      <c r="I158" s="169">
        <f t="shared" si="54"/>
        <v>0</v>
      </c>
      <c r="J158" s="165">
        <f t="shared" si="54"/>
        <v>0</v>
      </c>
      <c r="K158" s="165">
        <f t="shared" si="54"/>
        <v>0</v>
      </c>
      <c r="L158" s="169">
        <f t="shared" si="54"/>
        <v>0</v>
      </c>
      <c r="M158" s="165">
        <f t="shared" si="54"/>
        <v>0</v>
      </c>
      <c r="N158" s="165">
        <f t="shared" si="54"/>
        <v>0</v>
      </c>
      <c r="O158" s="169">
        <f t="shared" si="54"/>
        <v>0</v>
      </c>
      <c r="P158" s="165">
        <f t="shared" si="54"/>
        <v>0</v>
      </c>
      <c r="Q158" s="165">
        <f t="shared" si="54"/>
        <v>0</v>
      </c>
      <c r="R158" s="176">
        <f t="shared" si="54"/>
        <v>0</v>
      </c>
      <c r="S158" s="180">
        <f t="shared" si="54"/>
        <v>0</v>
      </c>
      <c r="T158" s="165">
        <f t="shared" si="54"/>
        <v>0</v>
      </c>
      <c r="U158" s="181">
        <f t="shared" si="54"/>
        <v>0</v>
      </c>
    </row>
    <row r="159" spans="1:21" s="163" customFormat="1" ht="12.75">
      <c r="A159" s="271" t="s">
        <v>338</v>
      </c>
      <c r="B159" s="265" t="s">
        <v>339</v>
      </c>
      <c r="C159" s="159"/>
      <c r="D159" s="160" t="s">
        <v>122</v>
      </c>
      <c r="E159" s="160" t="s">
        <v>127</v>
      </c>
      <c r="F159" s="161" t="s">
        <v>128</v>
      </c>
      <c r="G159" s="160" t="s">
        <v>122</v>
      </c>
      <c r="H159" s="160" t="s">
        <v>127</v>
      </c>
      <c r="I159" s="162" t="s">
        <v>128</v>
      </c>
      <c r="J159" s="160" t="s">
        <v>122</v>
      </c>
      <c r="K159" s="160" t="s">
        <v>127</v>
      </c>
      <c r="L159" s="162" t="s">
        <v>128</v>
      </c>
      <c r="M159" s="160" t="s">
        <v>122</v>
      </c>
      <c r="N159" s="160" t="s">
        <v>127</v>
      </c>
      <c r="O159" s="162" t="s">
        <v>128</v>
      </c>
      <c r="P159" s="160" t="s">
        <v>122</v>
      </c>
      <c r="Q159" s="160" t="s">
        <v>127</v>
      </c>
      <c r="R159" s="174" t="s">
        <v>128</v>
      </c>
      <c r="S159" s="177" t="s">
        <v>122</v>
      </c>
      <c r="T159" s="160" t="s">
        <v>127</v>
      </c>
      <c r="U159" s="162" t="s">
        <v>128</v>
      </c>
    </row>
    <row r="160" spans="1:21" s="163" customFormat="1" ht="12.75">
      <c r="A160" s="284"/>
      <c r="B160" s="266"/>
      <c r="C160" s="164" t="s">
        <v>124</v>
      </c>
      <c r="D160" s="259"/>
      <c r="E160" s="258"/>
      <c r="F160" s="170"/>
      <c r="G160" s="168"/>
      <c r="H160" s="168"/>
      <c r="I160" s="170"/>
      <c r="J160" s="168"/>
      <c r="K160" s="168"/>
      <c r="L160" s="170"/>
      <c r="M160" s="168"/>
      <c r="N160" s="168"/>
      <c r="O160" s="170"/>
      <c r="P160" s="172">
        <f aca="true" t="shared" si="55" ref="P160:R162">D160+G160+J160+M160</f>
        <v>0</v>
      </c>
      <c r="Q160" s="172">
        <f t="shared" si="55"/>
        <v>0</v>
      </c>
      <c r="R160" s="175">
        <f t="shared" si="55"/>
        <v>0</v>
      </c>
      <c r="S160" s="178"/>
      <c r="T160" s="168"/>
      <c r="U160" s="179"/>
    </row>
    <row r="161" spans="1:21" s="163" customFormat="1" ht="12.75">
      <c r="A161" s="284"/>
      <c r="B161" s="266"/>
      <c r="C161" s="164" t="s">
        <v>125</v>
      </c>
      <c r="D161" s="259"/>
      <c r="E161" s="258"/>
      <c r="F161" s="170"/>
      <c r="G161" s="168"/>
      <c r="H161" s="168"/>
      <c r="I161" s="170"/>
      <c r="J161" s="168"/>
      <c r="K161" s="168"/>
      <c r="L161" s="170"/>
      <c r="M161" s="168"/>
      <c r="N161" s="168"/>
      <c r="O161" s="170"/>
      <c r="P161" s="172">
        <f t="shared" si="55"/>
        <v>0</v>
      </c>
      <c r="Q161" s="172">
        <f t="shared" si="55"/>
        <v>0</v>
      </c>
      <c r="R161" s="175">
        <f t="shared" si="55"/>
        <v>0</v>
      </c>
      <c r="S161" s="178"/>
      <c r="T161" s="168"/>
      <c r="U161" s="179"/>
    </row>
    <row r="162" spans="1:21" s="163" customFormat="1" ht="12.75">
      <c r="A162" s="284"/>
      <c r="B162" s="266"/>
      <c r="C162" s="164" t="s">
        <v>126</v>
      </c>
      <c r="D162" s="259"/>
      <c r="E162" s="258"/>
      <c r="F162" s="170"/>
      <c r="G162" s="168"/>
      <c r="H162" s="168"/>
      <c r="I162" s="170"/>
      <c r="J162" s="168"/>
      <c r="K162" s="168"/>
      <c r="L162" s="170"/>
      <c r="M162" s="168"/>
      <c r="N162" s="168"/>
      <c r="O162" s="170"/>
      <c r="P162" s="172">
        <f t="shared" si="55"/>
        <v>0</v>
      </c>
      <c r="Q162" s="172">
        <f t="shared" si="55"/>
        <v>0</v>
      </c>
      <c r="R162" s="175">
        <f t="shared" si="55"/>
        <v>0</v>
      </c>
      <c r="S162" s="178"/>
      <c r="T162" s="168"/>
      <c r="U162" s="179"/>
    </row>
    <row r="163" spans="1:21" s="163" customFormat="1" ht="13.5" thickBot="1">
      <c r="A163" s="264"/>
      <c r="B163" s="267"/>
      <c r="C163" s="165" t="s">
        <v>123</v>
      </c>
      <c r="D163" s="166">
        <f aca="true" t="shared" si="56" ref="D163:U163">SUM(D160:D162)</f>
        <v>0</v>
      </c>
      <c r="E163" s="165">
        <f t="shared" si="56"/>
        <v>0</v>
      </c>
      <c r="F163" s="169">
        <f t="shared" si="56"/>
        <v>0</v>
      </c>
      <c r="G163" s="165">
        <f t="shared" si="56"/>
        <v>0</v>
      </c>
      <c r="H163" s="165">
        <f t="shared" si="56"/>
        <v>0</v>
      </c>
      <c r="I163" s="169">
        <f t="shared" si="56"/>
        <v>0</v>
      </c>
      <c r="J163" s="165">
        <f t="shared" si="56"/>
        <v>0</v>
      </c>
      <c r="K163" s="165">
        <f t="shared" si="56"/>
        <v>0</v>
      </c>
      <c r="L163" s="169">
        <f t="shared" si="56"/>
        <v>0</v>
      </c>
      <c r="M163" s="165">
        <f t="shared" si="56"/>
        <v>0</v>
      </c>
      <c r="N163" s="165">
        <f t="shared" si="56"/>
        <v>0</v>
      </c>
      <c r="O163" s="169">
        <f t="shared" si="56"/>
        <v>0</v>
      </c>
      <c r="P163" s="165">
        <f t="shared" si="56"/>
        <v>0</v>
      </c>
      <c r="Q163" s="165">
        <f t="shared" si="56"/>
        <v>0</v>
      </c>
      <c r="R163" s="176">
        <f t="shared" si="56"/>
        <v>0</v>
      </c>
      <c r="S163" s="180">
        <f t="shared" si="56"/>
        <v>0</v>
      </c>
      <c r="T163" s="165">
        <f t="shared" si="56"/>
        <v>0</v>
      </c>
      <c r="U163" s="181">
        <f t="shared" si="56"/>
        <v>0</v>
      </c>
    </row>
    <row r="164" spans="1:21" s="163" customFormat="1" ht="12.75">
      <c r="A164" s="271" t="s">
        <v>340</v>
      </c>
      <c r="B164" s="265" t="s">
        <v>341</v>
      </c>
      <c r="C164" s="159"/>
      <c r="D164" s="160" t="s">
        <v>122</v>
      </c>
      <c r="E164" s="160" t="s">
        <v>127</v>
      </c>
      <c r="F164" s="161" t="s">
        <v>128</v>
      </c>
      <c r="G164" s="160" t="s">
        <v>122</v>
      </c>
      <c r="H164" s="160" t="s">
        <v>127</v>
      </c>
      <c r="I164" s="162" t="s">
        <v>128</v>
      </c>
      <c r="J164" s="160" t="s">
        <v>122</v>
      </c>
      <c r="K164" s="160" t="s">
        <v>127</v>
      </c>
      <c r="L164" s="162" t="s">
        <v>128</v>
      </c>
      <c r="M164" s="160" t="s">
        <v>122</v>
      </c>
      <c r="N164" s="160" t="s">
        <v>127</v>
      </c>
      <c r="O164" s="162" t="s">
        <v>128</v>
      </c>
      <c r="P164" s="160" t="s">
        <v>122</v>
      </c>
      <c r="Q164" s="160" t="s">
        <v>127</v>
      </c>
      <c r="R164" s="174" t="s">
        <v>128</v>
      </c>
      <c r="S164" s="177" t="s">
        <v>122</v>
      </c>
      <c r="T164" s="160" t="s">
        <v>127</v>
      </c>
      <c r="U164" s="162" t="s">
        <v>128</v>
      </c>
    </row>
    <row r="165" spans="1:21" s="163" customFormat="1" ht="12.75">
      <c r="A165" s="284"/>
      <c r="B165" s="266"/>
      <c r="C165" s="164" t="s">
        <v>124</v>
      </c>
      <c r="D165" s="259"/>
      <c r="E165" s="258"/>
      <c r="F165" s="170"/>
      <c r="G165" s="168"/>
      <c r="H165" s="168"/>
      <c r="I165" s="170"/>
      <c r="J165" s="168"/>
      <c r="K165" s="168"/>
      <c r="L165" s="170"/>
      <c r="M165" s="168"/>
      <c r="N165" s="168"/>
      <c r="O165" s="170"/>
      <c r="P165" s="172">
        <f aca="true" t="shared" si="57" ref="P165:R167">D165+G165+J165+M165</f>
        <v>0</v>
      </c>
      <c r="Q165" s="172">
        <f t="shared" si="57"/>
        <v>0</v>
      </c>
      <c r="R165" s="175">
        <f t="shared" si="57"/>
        <v>0</v>
      </c>
      <c r="S165" s="178"/>
      <c r="T165" s="168"/>
      <c r="U165" s="179"/>
    </row>
    <row r="166" spans="1:21" s="163" customFormat="1" ht="12.75">
      <c r="A166" s="284"/>
      <c r="B166" s="266"/>
      <c r="C166" s="164" t="s">
        <v>125</v>
      </c>
      <c r="D166" s="259"/>
      <c r="E166" s="258"/>
      <c r="F166" s="170"/>
      <c r="G166" s="168"/>
      <c r="H166" s="168"/>
      <c r="I166" s="170"/>
      <c r="J166" s="168"/>
      <c r="K166" s="168"/>
      <c r="L166" s="170"/>
      <c r="M166" s="168"/>
      <c r="N166" s="168"/>
      <c r="O166" s="170"/>
      <c r="P166" s="172">
        <f t="shared" si="57"/>
        <v>0</v>
      </c>
      <c r="Q166" s="172">
        <f t="shared" si="57"/>
        <v>0</v>
      </c>
      <c r="R166" s="175">
        <f t="shared" si="57"/>
        <v>0</v>
      </c>
      <c r="S166" s="178"/>
      <c r="T166" s="168"/>
      <c r="U166" s="179"/>
    </row>
    <row r="167" spans="1:21" s="163" customFormat="1" ht="12.75">
      <c r="A167" s="284"/>
      <c r="B167" s="266"/>
      <c r="C167" s="164" t="s">
        <v>126</v>
      </c>
      <c r="D167" s="259"/>
      <c r="E167" s="258"/>
      <c r="F167" s="170"/>
      <c r="G167" s="168"/>
      <c r="H167" s="168"/>
      <c r="I167" s="170"/>
      <c r="J167" s="168"/>
      <c r="K167" s="168"/>
      <c r="L167" s="170"/>
      <c r="M167" s="168"/>
      <c r="N167" s="168"/>
      <c r="O167" s="170"/>
      <c r="P167" s="172">
        <f t="shared" si="57"/>
        <v>0</v>
      </c>
      <c r="Q167" s="172">
        <f t="shared" si="57"/>
        <v>0</v>
      </c>
      <c r="R167" s="175">
        <f t="shared" si="57"/>
        <v>0</v>
      </c>
      <c r="S167" s="178"/>
      <c r="T167" s="168"/>
      <c r="U167" s="179"/>
    </row>
    <row r="168" spans="1:21" s="163" customFormat="1" ht="13.5" thickBot="1">
      <c r="A168" s="264"/>
      <c r="B168" s="267"/>
      <c r="C168" s="165" t="s">
        <v>123</v>
      </c>
      <c r="D168" s="166">
        <f aca="true" t="shared" si="58" ref="D168:U168">SUM(D165:D167)</f>
        <v>0</v>
      </c>
      <c r="E168" s="165">
        <f t="shared" si="58"/>
        <v>0</v>
      </c>
      <c r="F168" s="169">
        <f t="shared" si="58"/>
        <v>0</v>
      </c>
      <c r="G168" s="165">
        <f t="shared" si="58"/>
        <v>0</v>
      </c>
      <c r="H168" s="165">
        <f t="shared" si="58"/>
        <v>0</v>
      </c>
      <c r="I168" s="169">
        <f t="shared" si="58"/>
        <v>0</v>
      </c>
      <c r="J168" s="165">
        <f t="shared" si="58"/>
        <v>0</v>
      </c>
      <c r="K168" s="165">
        <f t="shared" si="58"/>
        <v>0</v>
      </c>
      <c r="L168" s="169">
        <f t="shared" si="58"/>
        <v>0</v>
      </c>
      <c r="M168" s="165">
        <f t="shared" si="58"/>
        <v>0</v>
      </c>
      <c r="N168" s="165">
        <f t="shared" si="58"/>
        <v>0</v>
      </c>
      <c r="O168" s="169">
        <f t="shared" si="58"/>
        <v>0</v>
      </c>
      <c r="P168" s="165">
        <f t="shared" si="58"/>
        <v>0</v>
      </c>
      <c r="Q168" s="165">
        <f t="shared" si="58"/>
        <v>0</v>
      </c>
      <c r="R168" s="176">
        <f t="shared" si="58"/>
        <v>0</v>
      </c>
      <c r="S168" s="180">
        <f t="shared" si="58"/>
        <v>0</v>
      </c>
      <c r="T168" s="165">
        <f t="shared" si="58"/>
        <v>0</v>
      </c>
      <c r="U168" s="181">
        <f t="shared" si="58"/>
        <v>0</v>
      </c>
    </row>
    <row r="169" spans="1:21" s="163" customFormat="1" ht="12.75">
      <c r="A169" s="271" t="s">
        <v>342</v>
      </c>
      <c r="B169" s="265" t="s">
        <v>343</v>
      </c>
      <c r="C169" s="159"/>
      <c r="D169" s="160" t="s">
        <v>122</v>
      </c>
      <c r="E169" s="160" t="s">
        <v>127</v>
      </c>
      <c r="F169" s="161" t="s">
        <v>128</v>
      </c>
      <c r="G169" s="160" t="s">
        <v>122</v>
      </c>
      <c r="H169" s="160" t="s">
        <v>127</v>
      </c>
      <c r="I169" s="162" t="s">
        <v>128</v>
      </c>
      <c r="J169" s="160" t="s">
        <v>122</v>
      </c>
      <c r="K169" s="160" t="s">
        <v>127</v>
      </c>
      <c r="L169" s="162" t="s">
        <v>128</v>
      </c>
      <c r="M169" s="160" t="s">
        <v>122</v>
      </c>
      <c r="N169" s="160" t="s">
        <v>127</v>
      </c>
      <c r="O169" s="162" t="s">
        <v>128</v>
      </c>
      <c r="P169" s="160" t="s">
        <v>122</v>
      </c>
      <c r="Q169" s="160" t="s">
        <v>127</v>
      </c>
      <c r="R169" s="174" t="s">
        <v>128</v>
      </c>
      <c r="S169" s="177" t="s">
        <v>122</v>
      </c>
      <c r="T169" s="160" t="s">
        <v>127</v>
      </c>
      <c r="U169" s="162" t="s">
        <v>128</v>
      </c>
    </row>
    <row r="170" spans="1:21" s="163" customFormat="1" ht="12.75">
      <c r="A170" s="284"/>
      <c r="B170" s="266"/>
      <c r="C170" s="164" t="s">
        <v>124</v>
      </c>
      <c r="D170" s="259"/>
      <c r="E170" s="258"/>
      <c r="F170" s="170"/>
      <c r="G170" s="168"/>
      <c r="H170" s="168"/>
      <c r="I170" s="170"/>
      <c r="J170" s="168"/>
      <c r="K170" s="168"/>
      <c r="L170" s="170"/>
      <c r="M170" s="168"/>
      <c r="N170" s="168"/>
      <c r="O170" s="170"/>
      <c r="P170" s="172">
        <f aca="true" t="shared" si="59" ref="P170:R172">D170+G170+J170+M170</f>
        <v>0</v>
      </c>
      <c r="Q170" s="172">
        <f t="shared" si="59"/>
        <v>0</v>
      </c>
      <c r="R170" s="175">
        <f t="shared" si="59"/>
        <v>0</v>
      </c>
      <c r="S170" s="178"/>
      <c r="T170" s="168"/>
      <c r="U170" s="179"/>
    </row>
    <row r="171" spans="1:21" s="163" customFormat="1" ht="12.75">
      <c r="A171" s="284"/>
      <c r="B171" s="266"/>
      <c r="C171" s="164" t="s">
        <v>125</v>
      </c>
      <c r="D171" s="259"/>
      <c r="E171" s="258"/>
      <c r="F171" s="170"/>
      <c r="G171" s="168"/>
      <c r="H171" s="168"/>
      <c r="I171" s="170"/>
      <c r="J171" s="168"/>
      <c r="K171" s="168"/>
      <c r="L171" s="170"/>
      <c r="M171" s="168"/>
      <c r="N171" s="168"/>
      <c r="O171" s="170"/>
      <c r="P171" s="172">
        <f t="shared" si="59"/>
        <v>0</v>
      </c>
      <c r="Q171" s="172">
        <f t="shared" si="59"/>
        <v>0</v>
      </c>
      <c r="R171" s="175">
        <f t="shared" si="59"/>
        <v>0</v>
      </c>
      <c r="S171" s="178"/>
      <c r="T171" s="168"/>
      <c r="U171" s="179"/>
    </row>
    <row r="172" spans="1:21" s="163" customFormat="1" ht="12.75">
      <c r="A172" s="284"/>
      <c r="B172" s="266"/>
      <c r="C172" s="164" t="s">
        <v>126</v>
      </c>
      <c r="D172" s="259"/>
      <c r="E172" s="258"/>
      <c r="F172" s="170"/>
      <c r="G172" s="168"/>
      <c r="H172" s="168"/>
      <c r="I172" s="170"/>
      <c r="J172" s="168"/>
      <c r="K172" s="168"/>
      <c r="L172" s="170"/>
      <c r="M172" s="168"/>
      <c r="N172" s="168"/>
      <c r="O172" s="170"/>
      <c r="P172" s="172">
        <f t="shared" si="59"/>
        <v>0</v>
      </c>
      <c r="Q172" s="172">
        <f t="shared" si="59"/>
        <v>0</v>
      </c>
      <c r="R172" s="175">
        <f t="shared" si="59"/>
        <v>0</v>
      </c>
      <c r="S172" s="178"/>
      <c r="T172" s="168"/>
      <c r="U172" s="179"/>
    </row>
    <row r="173" spans="1:21" s="163" customFormat="1" ht="13.5" thickBot="1">
      <c r="A173" s="264"/>
      <c r="B173" s="267"/>
      <c r="C173" s="165" t="s">
        <v>123</v>
      </c>
      <c r="D173" s="166">
        <f aca="true" t="shared" si="60" ref="D173:U173">SUM(D170:D172)</f>
        <v>0</v>
      </c>
      <c r="E173" s="165">
        <f t="shared" si="60"/>
        <v>0</v>
      </c>
      <c r="F173" s="169">
        <f t="shared" si="60"/>
        <v>0</v>
      </c>
      <c r="G173" s="165">
        <f t="shared" si="60"/>
        <v>0</v>
      </c>
      <c r="H173" s="165">
        <f t="shared" si="60"/>
        <v>0</v>
      </c>
      <c r="I173" s="169">
        <f t="shared" si="60"/>
        <v>0</v>
      </c>
      <c r="J173" s="165">
        <f t="shared" si="60"/>
        <v>0</v>
      </c>
      <c r="K173" s="165">
        <f t="shared" si="60"/>
        <v>0</v>
      </c>
      <c r="L173" s="169">
        <f t="shared" si="60"/>
        <v>0</v>
      </c>
      <c r="M173" s="165">
        <f t="shared" si="60"/>
        <v>0</v>
      </c>
      <c r="N173" s="165">
        <f t="shared" si="60"/>
        <v>0</v>
      </c>
      <c r="O173" s="169">
        <f t="shared" si="60"/>
        <v>0</v>
      </c>
      <c r="P173" s="165">
        <f t="shared" si="60"/>
        <v>0</v>
      </c>
      <c r="Q173" s="165">
        <f t="shared" si="60"/>
        <v>0</v>
      </c>
      <c r="R173" s="176">
        <f t="shared" si="60"/>
        <v>0</v>
      </c>
      <c r="S173" s="180">
        <f t="shared" si="60"/>
        <v>0</v>
      </c>
      <c r="T173" s="165">
        <f t="shared" si="60"/>
        <v>0</v>
      </c>
      <c r="U173" s="181">
        <f t="shared" si="60"/>
        <v>0</v>
      </c>
    </row>
    <row r="174" spans="1:21" s="163" customFormat="1" ht="12.75">
      <c r="A174" s="271" t="s">
        <v>344</v>
      </c>
      <c r="B174" s="265" t="s">
        <v>345</v>
      </c>
      <c r="C174" s="159"/>
      <c r="D174" s="160" t="s">
        <v>122</v>
      </c>
      <c r="E174" s="160" t="s">
        <v>127</v>
      </c>
      <c r="F174" s="161" t="s">
        <v>128</v>
      </c>
      <c r="G174" s="160" t="s">
        <v>122</v>
      </c>
      <c r="H174" s="160" t="s">
        <v>127</v>
      </c>
      <c r="I174" s="162" t="s">
        <v>128</v>
      </c>
      <c r="J174" s="160" t="s">
        <v>122</v>
      </c>
      <c r="K174" s="160" t="s">
        <v>127</v>
      </c>
      <c r="L174" s="162" t="s">
        <v>128</v>
      </c>
      <c r="M174" s="160" t="s">
        <v>122</v>
      </c>
      <c r="N174" s="160" t="s">
        <v>127</v>
      </c>
      <c r="O174" s="162" t="s">
        <v>128</v>
      </c>
      <c r="P174" s="160" t="s">
        <v>122</v>
      </c>
      <c r="Q174" s="160" t="s">
        <v>127</v>
      </c>
      <c r="R174" s="174" t="s">
        <v>128</v>
      </c>
      <c r="S174" s="177" t="s">
        <v>122</v>
      </c>
      <c r="T174" s="160" t="s">
        <v>127</v>
      </c>
      <c r="U174" s="162" t="s">
        <v>128</v>
      </c>
    </row>
    <row r="175" spans="1:21" s="163" customFormat="1" ht="12.75">
      <c r="A175" s="284"/>
      <c r="B175" s="266"/>
      <c r="C175" s="164" t="s">
        <v>124</v>
      </c>
      <c r="D175" s="259"/>
      <c r="E175" s="258"/>
      <c r="F175" s="170"/>
      <c r="G175" s="168"/>
      <c r="H175" s="168"/>
      <c r="I175" s="170"/>
      <c r="J175" s="168"/>
      <c r="K175" s="168"/>
      <c r="L175" s="170"/>
      <c r="M175" s="168"/>
      <c r="N175" s="168"/>
      <c r="O175" s="170"/>
      <c r="P175" s="172">
        <f aca="true" t="shared" si="61" ref="P175:R177">D175+G175+J175+M175</f>
        <v>0</v>
      </c>
      <c r="Q175" s="172">
        <f t="shared" si="61"/>
        <v>0</v>
      </c>
      <c r="R175" s="175">
        <f t="shared" si="61"/>
        <v>0</v>
      </c>
      <c r="S175" s="178"/>
      <c r="T175" s="168"/>
      <c r="U175" s="179"/>
    </row>
    <row r="176" spans="1:21" s="163" customFormat="1" ht="12.75">
      <c r="A176" s="284"/>
      <c r="B176" s="266"/>
      <c r="C176" s="164" t="s">
        <v>125</v>
      </c>
      <c r="D176" s="259"/>
      <c r="E176" s="258"/>
      <c r="F176" s="170"/>
      <c r="G176" s="168"/>
      <c r="H176" s="168"/>
      <c r="I176" s="170"/>
      <c r="J176" s="168"/>
      <c r="K176" s="168"/>
      <c r="L176" s="170"/>
      <c r="M176" s="168"/>
      <c r="N176" s="168"/>
      <c r="O176" s="170"/>
      <c r="P176" s="172">
        <f t="shared" si="61"/>
        <v>0</v>
      </c>
      <c r="Q176" s="172">
        <f t="shared" si="61"/>
        <v>0</v>
      </c>
      <c r="R176" s="175">
        <f t="shared" si="61"/>
        <v>0</v>
      </c>
      <c r="S176" s="178"/>
      <c r="T176" s="168"/>
      <c r="U176" s="179"/>
    </row>
    <row r="177" spans="1:21" s="163" customFormat="1" ht="12.75">
      <c r="A177" s="284"/>
      <c r="B177" s="266"/>
      <c r="C177" s="164" t="s">
        <v>126</v>
      </c>
      <c r="D177" s="259"/>
      <c r="E177" s="258"/>
      <c r="F177" s="170"/>
      <c r="G177" s="168"/>
      <c r="H177" s="168"/>
      <c r="I177" s="170"/>
      <c r="J177" s="168"/>
      <c r="K177" s="168"/>
      <c r="L177" s="170"/>
      <c r="M177" s="168"/>
      <c r="N177" s="168"/>
      <c r="O177" s="170"/>
      <c r="P177" s="172">
        <f t="shared" si="61"/>
        <v>0</v>
      </c>
      <c r="Q177" s="172">
        <f t="shared" si="61"/>
        <v>0</v>
      </c>
      <c r="R177" s="175">
        <f t="shared" si="61"/>
        <v>0</v>
      </c>
      <c r="S177" s="178"/>
      <c r="T177" s="168"/>
      <c r="U177" s="179"/>
    </row>
    <row r="178" spans="1:21" s="163" customFormat="1" ht="13.5" thickBot="1">
      <c r="A178" s="264"/>
      <c r="B178" s="267"/>
      <c r="C178" s="165" t="s">
        <v>123</v>
      </c>
      <c r="D178" s="166">
        <f aca="true" t="shared" si="62" ref="D178:U178">SUM(D175:D177)</f>
        <v>0</v>
      </c>
      <c r="E178" s="165">
        <f t="shared" si="62"/>
        <v>0</v>
      </c>
      <c r="F178" s="169">
        <f t="shared" si="62"/>
        <v>0</v>
      </c>
      <c r="G178" s="165">
        <f t="shared" si="62"/>
        <v>0</v>
      </c>
      <c r="H178" s="165">
        <f t="shared" si="62"/>
        <v>0</v>
      </c>
      <c r="I178" s="169">
        <f t="shared" si="62"/>
        <v>0</v>
      </c>
      <c r="J178" s="165">
        <f t="shared" si="62"/>
        <v>0</v>
      </c>
      <c r="K178" s="165">
        <f t="shared" si="62"/>
        <v>0</v>
      </c>
      <c r="L178" s="169">
        <f t="shared" si="62"/>
        <v>0</v>
      </c>
      <c r="M178" s="165">
        <f t="shared" si="62"/>
        <v>0</v>
      </c>
      <c r="N178" s="165">
        <f t="shared" si="62"/>
        <v>0</v>
      </c>
      <c r="O178" s="169">
        <f t="shared" si="62"/>
        <v>0</v>
      </c>
      <c r="P178" s="165">
        <f t="shared" si="62"/>
        <v>0</v>
      </c>
      <c r="Q178" s="165">
        <f t="shared" si="62"/>
        <v>0</v>
      </c>
      <c r="R178" s="176">
        <f t="shared" si="62"/>
        <v>0</v>
      </c>
      <c r="S178" s="180">
        <f t="shared" si="62"/>
        <v>0</v>
      </c>
      <c r="T178" s="165">
        <f t="shared" si="62"/>
        <v>0</v>
      </c>
      <c r="U178" s="181">
        <f t="shared" si="62"/>
        <v>0</v>
      </c>
    </row>
    <row r="179" spans="1:21" s="163" customFormat="1" ht="12.75">
      <c r="A179" s="271" t="s">
        <v>346</v>
      </c>
      <c r="B179" s="265" t="s">
        <v>347</v>
      </c>
      <c r="C179" s="159"/>
      <c r="D179" s="160" t="s">
        <v>122</v>
      </c>
      <c r="E179" s="160" t="s">
        <v>127</v>
      </c>
      <c r="F179" s="161" t="s">
        <v>128</v>
      </c>
      <c r="G179" s="160" t="s">
        <v>122</v>
      </c>
      <c r="H179" s="160" t="s">
        <v>127</v>
      </c>
      <c r="I179" s="162" t="s">
        <v>128</v>
      </c>
      <c r="J179" s="160" t="s">
        <v>122</v>
      </c>
      <c r="K179" s="160" t="s">
        <v>127</v>
      </c>
      <c r="L179" s="162" t="s">
        <v>128</v>
      </c>
      <c r="M179" s="160" t="s">
        <v>122</v>
      </c>
      <c r="N179" s="160" t="s">
        <v>127</v>
      </c>
      <c r="O179" s="162" t="s">
        <v>128</v>
      </c>
      <c r="P179" s="160" t="s">
        <v>122</v>
      </c>
      <c r="Q179" s="160" t="s">
        <v>127</v>
      </c>
      <c r="R179" s="174" t="s">
        <v>128</v>
      </c>
      <c r="S179" s="177" t="s">
        <v>122</v>
      </c>
      <c r="T179" s="160" t="s">
        <v>127</v>
      </c>
      <c r="U179" s="162" t="s">
        <v>128</v>
      </c>
    </row>
    <row r="180" spans="1:21" s="163" customFormat="1" ht="12.75">
      <c r="A180" s="284"/>
      <c r="B180" s="266"/>
      <c r="C180" s="164" t="s">
        <v>124</v>
      </c>
      <c r="D180" s="259"/>
      <c r="E180" s="258"/>
      <c r="F180" s="170"/>
      <c r="G180" s="168"/>
      <c r="H180" s="168"/>
      <c r="I180" s="170"/>
      <c r="J180" s="168"/>
      <c r="K180" s="168"/>
      <c r="L180" s="170"/>
      <c r="M180" s="168"/>
      <c r="N180" s="168"/>
      <c r="O180" s="170"/>
      <c r="P180" s="172">
        <f aca="true" t="shared" si="63" ref="P180:R182">D180+G180+J180+M180</f>
        <v>0</v>
      </c>
      <c r="Q180" s="172">
        <f t="shared" si="63"/>
        <v>0</v>
      </c>
      <c r="R180" s="175">
        <f t="shared" si="63"/>
        <v>0</v>
      </c>
      <c r="S180" s="178"/>
      <c r="T180" s="168"/>
      <c r="U180" s="179"/>
    </row>
    <row r="181" spans="1:21" s="163" customFormat="1" ht="12.75">
      <c r="A181" s="284"/>
      <c r="B181" s="266"/>
      <c r="C181" s="164" t="s">
        <v>125</v>
      </c>
      <c r="D181" s="259"/>
      <c r="E181" s="258"/>
      <c r="F181" s="170"/>
      <c r="G181" s="168"/>
      <c r="H181" s="168"/>
      <c r="I181" s="170"/>
      <c r="J181" s="168"/>
      <c r="K181" s="168"/>
      <c r="L181" s="170"/>
      <c r="M181" s="168"/>
      <c r="N181" s="168"/>
      <c r="O181" s="170"/>
      <c r="P181" s="172">
        <f t="shared" si="63"/>
        <v>0</v>
      </c>
      <c r="Q181" s="172">
        <f t="shared" si="63"/>
        <v>0</v>
      </c>
      <c r="R181" s="175">
        <f t="shared" si="63"/>
        <v>0</v>
      </c>
      <c r="S181" s="178"/>
      <c r="T181" s="168"/>
      <c r="U181" s="179"/>
    </row>
    <row r="182" spans="1:21" s="163" customFormat="1" ht="12.75">
      <c r="A182" s="284"/>
      <c r="B182" s="266"/>
      <c r="C182" s="164" t="s">
        <v>126</v>
      </c>
      <c r="D182" s="259"/>
      <c r="E182" s="258"/>
      <c r="F182" s="170"/>
      <c r="G182" s="168"/>
      <c r="H182" s="168"/>
      <c r="I182" s="170"/>
      <c r="J182" s="168"/>
      <c r="K182" s="168"/>
      <c r="L182" s="170"/>
      <c r="M182" s="168"/>
      <c r="N182" s="168"/>
      <c r="O182" s="170"/>
      <c r="P182" s="172">
        <f t="shared" si="63"/>
        <v>0</v>
      </c>
      <c r="Q182" s="172">
        <f t="shared" si="63"/>
        <v>0</v>
      </c>
      <c r="R182" s="175">
        <f t="shared" si="63"/>
        <v>0</v>
      </c>
      <c r="S182" s="178"/>
      <c r="T182" s="168"/>
      <c r="U182" s="179"/>
    </row>
    <row r="183" spans="1:21" s="163" customFormat="1" ht="13.5" thickBot="1">
      <c r="A183" s="264"/>
      <c r="B183" s="267"/>
      <c r="C183" s="165" t="s">
        <v>123</v>
      </c>
      <c r="D183" s="166">
        <f aca="true" t="shared" si="64" ref="D183:U183">SUM(D180:D182)</f>
        <v>0</v>
      </c>
      <c r="E183" s="165">
        <f t="shared" si="64"/>
        <v>0</v>
      </c>
      <c r="F183" s="169">
        <f t="shared" si="64"/>
        <v>0</v>
      </c>
      <c r="G183" s="165">
        <f t="shared" si="64"/>
        <v>0</v>
      </c>
      <c r="H183" s="165">
        <f t="shared" si="64"/>
        <v>0</v>
      </c>
      <c r="I183" s="169">
        <f t="shared" si="64"/>
        <v>0</v>
      </c>
      <c r="J183" s="165">
        <f t="shared" si="64"/>
        <v>0</v>
      </c>
      <c r="K183" s="165">
        <f t="shared" si="64"/>
        <v>0</v>
      </c>
      <c r="L183" s="169">
        <f t="shared" si="64"/>
        <v>0</v>
      </c>
      <c r="M183" s="165">
        <f t="shared" si="64"/>
        <v>0</v>
      </c>
      <c r="N183" s="165">
        <f t="shared" si="64"/>
        <v>0</v>
      </c>
      <c r="O183" s="169">
        <f t="shared" si="64"/>
        <v>0</v>
      </c>
      <c r="P183" s="165">
        <f t="shared" si="64"/>
        <v>0</v>
      </c>
      <c r="Q183" s="165">
        <f t="shared" si="64"/>
        <v>0</v>
      </c>
      <c r="R183" s="176">
        <f t="shared" si="64"/>
        <v>0</v>
      </c>
      <c r="S183" s="180">
        <f t="shared" si="64"/>
        <v>0</v>
      </c>
      <c r="T183" s="165">
        <f t="shared" si="64"/>
        <v>0</v>
      </c>
      <c r="U183" s="181">
        <f t="shared" si="64"/>
        <v>0</v>
      </c>
    </row>
    <row r="184" spans="1:21" s="163" customFormat="1" ht="12.75">
      <c r="A184" s="271" t="s">
        <v>348</v>
      </c>
      <c r="B184" s="265" t="s">
        <v>349</v>
      </c>
      <c r="C184" s="159"/>
      <c r="D184" s="160" t="s">
        <v>122</v>
      </c>
      <c r="E184" s="160" t="s">
        <v>127</v>
      </c>
      <c r="F184" s="161" t="s">
        <v>128</v>
      </c>
      <c r="G184" s="160" t="s">
        <v>122</v>
      </c>
      <c r="H184" s="160" t="s">
        <v>127</v>
      </c>
      <c r="I184" s="162" t="s">
        <v>128</v>
      </c>
      <c r="J184" s="160" t="s">
        <v>122</v>
      </c>
      <c r="K184" s="160" t="s">
        <v>127</v>
      </c>
      <c r="L184" s="162" t="s">
        <v>128</v>
      </c>
      <c r="M184" s="160" t="s">
        <v>122</v>
      </c>
      <c r="N184" s="160" t="s">
        <v>127</v>
      </c>
      <c r="O184" s="162" t="s">
        <v>128</v>
      </c>
      <c r="P184" s="160" t="s">
        <v>122</v>
      </c>
      <c r="Q184" s="160" t="s">
        <v>127</v>
      </c>
      <c r="R184" s="174" t="s">
        <v>128</v>
      </c>
      <c r="S184" s="177" t="s">
        <v>122</v>
      </c>
      <c r="T184" s="160" t="s">
        <v>127</v>
      </c>
      <c r="U184" s="162" t="s">
        <v>128</v>
      </c>
    </row>
    <row r="185" spans="1:21" s="163" customFormat="1" ht="12.75">
      <c r="A185" s="284"/>
      <c r="B185" s="266"/>
      <c r="C185" s="164" t="s">
        <v>124</v>
      </c>
      <c r="D185" s="259"/>
      <c r="E185" s="258"/>
      <c r="F185" s="170"/>
      <c r="G185" s="168"/>
      <c r="H185" s="168"/>
      <c r="I185" s="170"/>
      <c r="J185" s="168"/>
      <c r="K185" s="168"/>
      <c r="L185" s="170"/>
      <c r="M185" s="168"/>
      <c r="N185" s="168"/>
      <c r="O185" s="170"/>
      <c r="P185" s="172">
        <f aca="true" t="shared" si="65" ref="P185:R187">D185+G185+J185+M185</f>
        <v>0</v>
      </c>
      <c r="Q185" s="172">
        <f t="shared" si="65"/>
        <v>0</v>
      </c>
      <c r="R185" s="175">
        <f t="shared" si="65"/>
        <v>0</v>
      </c>
      <c r="S185" s="178"/>
      <c r="T185" s="168"/>
      <c r="U185" s="179"/>
    </row>
    <row r="186" spans="1:21" s="163" customFormat="1" ht="12.75">
      <c r="A186" s="284"/>
      <c r="B186" s="266"/>
      <c r="C186" s="164" t="s">
        <v>125</v>
      </c>
      <c r="D186" s="259"/>
      <c r="E186" s="258"/>
      <c r="F186" s="170"/>
      <c r="G186" s="168"/>
      <c r="H186" s="168"/>
      <c r="I186" s="170"/>
      <c r="J186" s="168"/>
      <c r="K186" s="168"/>
      <c r="L186" s="170"/>
      <c r="M186" s="168"/>
      <c r="N186" s="168"/>
      <c r="O186" s="170"/>
      <c r="P186" s="172">
        <f t="shared" si="65"/>
        <v>0</v>
      </c>
      <c r="Q186" s="172">
        <f t="shared" si="65"/>
        <v>0</v>
      </c>
      <c r="R186" s="175">
        <f t="shared" si="65"/>
        <v>0</v>
      </c>
      <c r="S186" s="178"/>
      <c r="T186" s="168"/>
      <c r="U186" s="179"/>
    </row>
    <row r="187" spans="1:21" s="163" customFormat="1" ht="12.75">
      <c r="A187" s="284"/>
      <c r="B187" s="266"/>
      <c r="C187" s="164" t="s">
        <v>126</v>
      </c>
      <c r="D187" s="259"/>
      <c r="E187" s="258"/>
      <c r="F187" s="170"/>
      <c r="G187" s="168"/>
      <c r="H187" s="168"/>
      <c r="I187" s="170"/>
      <c r="J187" s="168"/>
      <c r="K187" s="168"/>
      <c r="L187" s="170"/>
      <c r="M187" s="168"/>
      <c r="N187" s="168"/>
      <c r="O187" s="170"/>
      <c r="P187" s="172">
        <f t="shared" si="65"/>
        <v>0</v>
      </c>
      <c r="Q187" s="172">
        <f t="shared" si="65"/>
        <v>0</v>
      </c>
      <c r="R187" s="175">
        <f t="shared" si="65"/>
        <v>0</v>
      </c>
      <c r="S187" s="178"/>
      <c r="T187" s="168"/>
      <c r="U187" s="179"/>
    </row>
    <row r="188" spans="1:21" s="163" customFormat="1" ht="13.5" thickBot="1">
      <c r="A188" s="264"/>
      <c r="B188" s="267"/>
      <c r="C188" s="165" t="s">
        <v>123</v>
      </c>
      <c r="D188" s="166">
        <f aca="true" t="shared" si="66" ref="D188:U188">SUM(D185:D187)</f>
        <v>0</v>
      </c>
      <c r="E188" s="165">
        <f t="shared" si="66"/>
        <v>0</v>
      </c>
      <c r="F188" s="169">
        <f t="shared" si="66"/>
        <v>0</v>
      </c>
      <c r="G188" s="165">
        <f t="shared" si="66"/>
        <v>0</v>
      </c>
      <c r="H188" s="165">
        <f t="shared" si="66"/>
        <v>0</v>
      </c>
      <c r="I188" s="169">
        <f t="shared" si="66"/>
        <v>0</v>
      </c>
      <c r="J188" s="165">
        <f t="shared" si="66"/>
        <v>0</v>
      </c>
      <c r="K188" s="165">
        <f t="shared" si="66"/>
        <v>0</v>
      </c>
      <c r="L188" s="169">
        <f t="shared" si="66"/>
        <v>0</v>
      </c>
      <c r="M188" s="165">
        <f t="shared" si="66"/>
        <v>0</v>
      </c>
      <c r="N188" s="165">
        <f t="shared" si="66"/>
        <v>0</v>
      </c>
      <c r="O188" s="169">
        <f t="shared" si="66"/>
        <v>0</v>
      </c>
      <c r="P188" s="165">
        <f t="shared" si="66"/>
        <v>0</v>
      </c>
      <c r="Q188" s="165">
        <f t="shared" si="66"/>
        <v>0</v>
      </c>
      <c r="R188" s="176">
        <f t="shared" si="66"/>
        <v>0</v>
      </c>
      <c r="S188" s="180">
        <f t="shared" si="66"/>
        <v>0</v>
      </c>
      <c r="T188" s="165">
        <f t="shared" si="66"/>
        <v>0</v>
      </c>
      <c r="U188" s="181">
        <f t="shared" si="66"/>
        <v>0</v>
      </c>
    </row>
    <row r="189" spans="1:21" s="163" customFormat="1" ht="12.75">
      <c r="A189" s="271" t="s">
        <v>350</v>
      </c>
      <c r="B189" s="265" t="s">
        <v>351</v>
      </c>
      <c r="C189" s="159"/>
      <c r="D189" s="160" t="s">
        <v>122</v>
      </c>
      <c r="E189" s="160" t="s">
        <v>127</v>
      </c>
      <c r="F189" s="161" t="s">
        <v>128</v>
      </c>
      <c r="G189" s="160" t="s">
        <v>122</v>
      </c>
      <c r="H189" s="160" t="s">
        <v>127</v>
      </c>
      <c r="I189" s="162" t="s">
        <v>128</v>
      </c>
      <c r="J189" s="160" t="s">
        <v>122</v>
      </c>
      <c r="K189" s="160" t="s">
        <v>127</v>
      </c>
      <c r="L189" s="162" t="s">
        <v>128</v>
      </c>
      <c r="M189" s="160" t="s">
        <v>122</v>
      </c>
      <c r="N189" s="160" t="s">
        <v>127</v>
      </c>
      <c r="O189" s="162" t="s">
        <v>128</v>
      </c>
      <c r="P189" s="160" t="s">
        <v>122</v>
      </c>
      <c r="Q189" s="160" t="s">
        <v>127</v>
      </c>
      <c r="R189" s="174" t="s">
        <v>128</v>
      </c>
      <c r="S189" s="177" t="s">
        <v>122</v>
      </c>
      <c r="T189" s="160" t="s">
        <v>127</v>
      </c>
      <c r="U189" s="162" t="s">
        <v>128</v>
      </c>
    </row>
    <row r="190" spans="1:21" s="163" customFormat="1" ht="12.75">
      <c r="A190" s="284"/>
      <c r="B190" s="266"/>
      <c r="C190" s="164" t="s">
        <v>124</v>
      </c>
      <c r="D190" s="259"/>
      <c r="E190" s="258"/>
      <c r="F190" s="170"/>
      <c r="G190" s="168"/>
      <c r="H190" s="168"/>
      <c r="I190" s="170"/>
      <c r="J190" s="168"/>
      <c r="K190" s="168"/>
      <c r="L190" s="170"/>
      <c r="M190" s="168"/>
      <c r="N190" s="168"/>
      <c r="O190" s="170"/>
      <c r="P190" s="172">
        <f aca="true" t="shared" si="67" ref="P190:R192">D190+G190+J190+M190</f>
        <v>0</v>
      </c>
      <c r="Q190" s="172">
        <f t="shared" si="67"/>
        <v>0</v>
      </c>
      <c r="R190" s="175">
        <f t="shared" si="67"/>
        <v>0</v>
      </c>
      <c r="S190" s="178"/>
      <c r="T190" s="168"/>
      <c r="U190" s="179"/>
    </row>
    <row r="191" spans="1:21" s="163" customFormat="1" ht="12.75">
      <c r="A191" s="284"/>
      <c r="B191" s="266"/>
      <c r="C191" s="164" t="s">
        <v>125</v>
      </c>
      <c r="D191" s="259"/>
      <c r="E191" s="258"/>
      <c r="F191" s="170"/>
      <c r="G191" s="168"/>
      <c r="H191" s="168"/>
      <c r="I191" s="170"/>
      <c r="J191" s="168"/>
      <c r="K191" s="168"/>
      <c r="L191" s="170"/>
      <c r="M191" s="168"/>
      <c r="N191" s="168"/>
      <c r="O191" s="170"/>
      <c r="P191" s="172">
        <f t="shared" si="67"/>
        <v>0</v>
      </c>
      <c r="Q191" s="172">
        <f t="shared" si="67"/>
        <v>0</v>
      </c>
      <c r="R191" s="175">
        <f t="shared" si="67"/>
        <v>0</v>
      </c>
      <c r="S191" s="178"/>
      <c r="T191" s="168"/>
      <c r="U191" s="179"/>
    </row>
    <row r="192" spans="1:21" s="163" customFormat="1" ht="12.75">
      <c r="A192" s="284"/>
      <c r="B192" s="266"/>
      <c r="C192" s="164" t="s">
        <v>126</v>
      </c>
      <c r="D192" s="259"/>
      <c r="E192" s="258"/>
      <c r="F192" s="170"/>
      <c r="G192" s="168"/>
      <c r="H192" s="168"/>
      <c r="I192" s="170"/>
      <c r="J192" s="168"/>
      <c r="K192" s="168"/>
      <c r="L192" s="170"/>
      <c r="M192" s="168"/>
      <c r="N192" s="168"/>
      <c r="O192" s="170"/>
      <c r="P192" s="172">
        <f t="shared" si="67"/>
        <v>0</v>
      </c>
      <c r="Q192" s="172">
        <f t="shared" si="67"/>
        <v>0</v>
      </c>
      <c r="R192" s="175">
        <f t="shared" si="67"/>
        <v>0</v>
      </c>
      <c r="S192" s="178"/>
      <c r="T192" s="168"/>
      <c r="U192" s="179"/>
    </row>
    <row r="193" spans="1:21" s="163" customFormat="1" ht="13.5" thickBot="1">
      <c r="A193" s="264"/>
      <c r="B193" s="267"/>
      <c r="C193" s="165" t="s">
        <v>123</v>
      </c>
      <c r="D193" s="166">
        <f aca="true" t="shared" si="68" ref="D193:U193">SUM(D190:D192)</f>
        <v>0</v>
      </c>
      <c r="E193" s="165">
        <f t="shared" si="68"/>
        <v>0</v>
      </c>
      <c r="F193" s="169">
        <f t="shared" si="68"/>
        <v>0</v>
      </c>
      <c r="G193" s="165">
        <f t="shared" si="68"/>
        <v>0</v>
      </c>
      <c r="H193" s="165">
        <f t="shared" si="68"/>
        <v>0</v>
      </c>
      <c r="I193" s="169">
        <f t="shared" si="68"/>
        <v>0</v>
      </c>
      <c r="J193" s="165">
        <f t="shared" si="68"/>
        <v>0</v>
      </c>
      <c r="K193" s="165">
        <f t="shared" si="68"/>
        <v>0</v>
      </c>
      <c r="L193" s="169">
        <f t="shared" si="68"/>
        <v>0</v>
      </c>
      <c r="M193" s="165">
        <f t="shared" si="68"/>
        <v>0</v>
      </c>
      <c r="N193" s="165">
        <f t="shared" si="68"/>
        <v>0</v>
      </c>
      <c r="O193" s="169">
        <f t="shared" si="68"/>
        <v>0</v>
      </c>
      <c r="P193" s="165">
        <f t="shared" si="68"/>
        <v>0</v>
      </c>
      <c r="Q193" s="165">
        <f t="shared" si="68"/>
        <v>0</v>
      </c>
      <c r="R193" s="176">
        <f t="shared" si="68"/>
        <v>0</v>
      </c>
      <c r="S193" s="180">
        <f t="shared" si="68"/>
        <v>0</v>
      </c>
      <c r="T193" s="165">
        <f t="shared" si="68"/>
        <v>0</v>
      </c>
      <c r="U193" s="181">
        <f t="shared" si="68"/>
        <v>0</v>
      </c>
    </row>
    <row r="194" spans="1:21" s="163" customFormat="1" ht="12.75">
      <c r="A194" s="271" t="s">
        <v>352</v>
      </c>
      <c r="B194" s="265" t="s">
        <v>353</v>
      </c>
      <c r="C194" s="159"/>
      <c r="D194" s="160" t="s">
        <v>122</v>
      </c>
      <c r="E194" s="160" t="s">
        <v>127</v>
      </c>
      <c r="F194" s="161" t="s">
        <v>128</v>
      </c>
      <c r="G194" s="160" t="s">
        <v>122</v>
      </c>
      <c r="H194" s="160" t="s">
        <v>127</v>
      </c>
      <c r="I194" s="162" t="s">
        <v>128</v>
      </c>
      <c r="J194" s="160" t="s">
        <v>122</v>
      </c>
      <c r="K194" s="160" t="s">
        <v>127</v>
      </c>
      <c r="L194" s="162" t="s">
        <v>128</v>
      </c>
      <c r="M194" s="160" t="s">
        <v>122</v>
      </c>
      <c r="N194" s="160" t="s">
        <v>127</v>
      </c>
      <c r="O194" s="162" t="s">
        <v>128</v>
      </c>
      <c r="P194" s="160" t="s">
        <v>122</v>
      </c>
      <c r="Q194" s="160" t="s">
        <v>127</v>
      </c>
      <c r="R194" s="174" t="s">
        <v>128</v>
      </c>
      <c r="S194" s="177" t="s">
        <v>122</v>
      </c>
      <c r="T194" s="160" t="s">
        <v>127</v>
      </c>
      <c r="U194" s="162" t="s">
        <v>128</v>
      </c>
    </row>
    <row r="195" spans="1:21" s="163" customFormat="1" ht="12.75">
      <c r="A195" s="284"/>
      <c r="B195" s="266"/>
      <c r="C195" s="164" t="s">
        <v>124</v>
      </c>
      <c r="D195" s="259"/>
      <c r="E195" s="258"/>
      <c r="F195" s="170"/>
      <c r="G195" s="168"/>
      <c r="H195" s="168"/>
      <c r="I195" s="170"/>
      <c r="J195" s="168"/>
      <c r="K195" s="168"/>
      <c r="L195" s="170"/>
      <c r="M195" s="168"/>
      <c r="N195" s="168"/>
      <c r="O195" s="170"/>
      <c r="P195" s="172">
        <f aca="true" t="shared" si="69" ref="P195:R197">D195+G195+J195+M195</f>
        <v>0</v>
      </c>
      <c r="Q195" s="172">
        <f t="shared" si="69"/>
        <v>0</v>
      </c>
      <c r="R195" s="175">
        <f t="shared" si="69"/>
        <v>0</v>
      </c>
      <c r="S195" s="178"/>
      <c r="T195" s="168"/>
      <c r="U195" s="179"/>
    </row>
    <row r="196" spans="1:21" s="163" customFormat="1" ht="12.75">
      <c r="A196" s="284"/>
      <c r="B196" s="266"/>
      <c r="C196" s="164" t="s">
        <v>125</v>
      </c>
      <c r="D196" s="259"/>
      <c r="E196" s="258"/>
      <c r="F196" s="170"/>
      <c r="G196" s="168"/>
      <c r="H196" s="168"/>
      <c r="I196" s="170"/>
      <c r="J196" s="168"/>
      <c r="K196" s="168"/>
      <c r="L196" s="170"/>
      <c r="M196" s="168"/>
      <c r="N196" s="168"/>
      <c r="O196" s="170"/>
      <c r="P196" s="172">
        <f t="shared" si="69"/>
        <v>0</v>
      </c>
      <c r="Q196" s="172">
        <f t="shared" si="69"/>
        <v>0</v>
      </c>
      <c r="R196" s="175">
        <f t="shared" si="69"/>
        <v>0</v>
      </c>
      <c r="S196" s="178"/>
      <c r="T196" s="168"/>
      <c r="U196" s="179"/>
    </row>
    <row r="197" spans="1:21" s="163" customFormat="1" ht="12.75">
      <c r="A197" s="284"/>
      <c r="B197" s="266"/>
      <c r="C197" s="164" t="s">
        <v>126</v>
      </c>
      <c r="D197" s="259"/>
      <c r="E197" s="258"/>
      <c r="F197" s="170"/>
      <c r="G197" s="168"/>
      <c r="H197" s="168"/>
      <c r="I197" s="170"/>
      <c r="J197" s="168"/>
      <c r="K197" s="168"/>
      <c r="L197" s="170"/>
      <c r="M197" s="168"/>
      <c r="N197" s="168"/>
      <c r="O197" s="170"/>
      <c r="P197" s="172">
        <f t="shared" si="69"/>
        <v>0</v>
      </c>
      <c r="Q197" s="172">
        <f t="shared" si="69"/>
        <v>0</v>
      </c>
      <c r="R197" s="175">
        <f t="shared" si="69"/>
        <v>0</v>
      </c>
      <c r="S197" s="178"/>
      <c r="T197" s="168"/>
      <c r="U197" s="179"/>
    </row>
    <row r="198" spans="1:21" s="163" customFormat="1" ht="13.5" thickBot="1">
      <c r="A198" s="264"/>
      <c r="B198" s="267"/>
      <c r="C198" s="165" t="s">
        <v>123</v>
      </c>
      <c r="D198" s="166">
        <f aca="true" t="shared" si="70" ref="D198:U198">SUM(D195:D197)</f>
        <v>0</v>
      </c>
      <c r="E198" s="165">
        <f t="shared" si="70"/>
        <v>0</v>
      </c>
      <c r="F198" s="169">
        <f t="shared" si="70"/>
        <v>0</v>
      </c>
      <c r="G198" s="165">
        <f t="shared" si="70"/>
        <v>0</v>
      </c>
      <c r="H198" s="165">
        <f t="shared" si="70"/>
        <v>0</v>
      </c>
      <c r="I198" s="169">
        <f t="shared" si="70"/>
        <v>0</v>
      </c>
      <c r="J198" s="165">
        <f t="shared" si="70"/>
        <v>0</v>
      </c>
      <c r="K198" s="165">
        <f t="shared" si="70"/>
        <v>0</v>
      </c>
      <c r="L198" s="169">
        <f t="shared" si="70"/>
        <v>0</v>
      </c>
      <c r="M198" s="165">
        <f t="shared" si="70"/>
        <v>0</v>
      </c>
      <c r="N198" s="165">
        <f t="shared" si="70"/>
        <v>0</v>
      </c>
      <c r="O198" s="169">
        <f t="shared" si="70"/>
        <v>0</v>
      </c>
      <c r="P198" s="165">
        <f t="shared" si="70"/>
        <v>0</v>
      </c>
      <c r="Q198" s="165">
        <f t="shared" si="70"/>
        <v>0</v>
      </c>
      <c r="R198" s="176">
        <f t="shared" si="70"/>
        <v>0</v>
      </c>
      <c r="S198" s="180">
        <f t="shared" si="70"/>
        <v>0</v>
      </c>
      <c r="T198" s="165">
        <f t="shared" si="70"/>
        <v>0</v>
      </c>
      <c r="U198" s="181">
        <f t="shared" si="70"/>
        <v>0</v>
      </c>
    </row>
    <row r="199" spans="1:21" s="163" customFormat="1" ht="12.75">
      <c r="A199" s="271" t="s">
        <v>354</v>
      </c>
      <c r="B199" s="265" t="s">
        <v>355</v>
      </c>
      <c r="C199" s="159"/>
      <c r="D199" s="160" t="s">
        <v>122</v>
      </c>
      <c r="E199" s="160" t="s">
        <v>127</v>
      </c>
      <c r="F199" s="161" t="s">
        <v>128</v>
      </c>
      <c r="G199" s="160" t="s">
        <v>122</v>
      </c>
      <c r="H199" s="160" t="s">
        <v>127</v>
      </c>
      <c r="I199" s="162" t="s">
        <v>128</v>
      </c>
      <c r="J199" s="160" t="s">
        <v>122</v>
      </c>
      <c r="K199" s="160" t="s">
        <v>127</v>
      </c>
      <c r="L199" s="162" t="s">
        <v>128</v>
      </c>
      <c r="M199" s="160" t="s">
        <v>122</v>
      </c>
      <c r="N199" s="160" t="s">
        <v>127</v>
      </c>
      <c r="O199" s="162" t="s">
        <v>128</v>
      </c>
      <c r="P199" s="160" t="s">
        <v>122</v>
      </c>
      <c r="Q199" s="160" t="s">
        <v>127</v>
      </c>
      <c r="R199" s="174" t="s">
        <v>128</v>
      </c>
      <c r="S199" s="177" t="s">
        <v>122</v>
      </c>
      <c r="T199" s="160" t="s">
        <v>127</v>
      </c>
      <c r="U199" s="162" t="s">
        <v>128</v>
      </c>
    </row>
    <row r="200" spans="1:21" s="163" customFormat="1" ht="12.75">
      <c r="A200" s="284"/>
      <c r="B200" s="266"/>
      <c r="C200" s="164" t="s">
        <v>124</v>
      </c>
      <c r="D200" s="259"/>
      <c r="E200" s="258"/>
      <c r="F200" s="170"/>
      <c r="G200" s="168"/>
      <c r="H200" s="168"/>
      <c r="I200" s="170"/>
      <c r="J200" s="168"/>
      <c r="K200" s="168"/>
      <c r="L200" s="170"/>
      <c r="M200" s="168"/>
      <c r="N200" s="168"/>
      <c r="O200" s="170"/>
      <c r="P200" s="172">
        <f aca="true" t="shared" si="71" ref="P200:R202">D200+G200+J200+M200</f>
        <v>0</v>
      </c>
      <c r="Q200" s="172">
        <f t="shared" si="71"/>
        <v>0</v>
      </c>
      <c r="R200" s="175">
        <f t="shared" si="71"/>
        <v>0</v>
      </c>
      <c r="S200" s="178"/>
      <c r="T200" s="168"/>
      <c r="U200" s="179"/>
    </row>
    <row r="201" spans="1:21" s="163" customFormat="1" ht="12.75">
      <c r="A201" s="284"/>
      <c r="B201" s="266"/>
      <c r="C201" s="164" t="s">
        <v>125</v>
      </c>
      <c r="D201" s="259"/>
      <c r="E201" s="258"/>
      <c r="F201" s="170"/>
      <c r="G201" s="168"/>
      <c r="H201" s="168"/>
      <c r="I201" s="170"/>
      <c r="J201" s="168"/>
      <c r="K201" s="168"/>
      <c r="L201" s="170"/>
      <c r="M201" s="168"/>
      <c r="N201" s="168"/>
      <c r="O201" s="170"/>
      <c r="P201" s="172">
        <f t="shared" si="71"/>
        <v>0</v>
      </c>
      <c r="Q201" s="172">
        <f t="shared" si="71"/>
        <v>0</v>
      </c>
      <c r="R201" s="175">
        <f t="shared" si="71"/>
        <v>0</v>
      </c>
      <c r="S201" s="178"/>
      <c r="T201" s="168"/>
      <c r="U201" s="179"/>
    </row>
    <row r="202" spans="1:21" s="163" customFormat="1" ht="12.75">
      <c r="A202" s="284"/>
      <c r="B202" s="266"/>
      <c r="C202" s="164" t="s">
        <v>126</v>
      </c>
      <c r="D202" s="259"/>
      <c r="E202" s="258"/>
      <c r="F202" s="170"/>
      <c r="G202" s="168"/>
      <c r="H202" s="168"/>
      <c r="I202" s="170"/>
      <c r="J202" s="168"/>
      <c r="K202" s="168"/>
      <c r="L202" s="170"/>
      <c r="M202" s="168"/>
      <c r="N202" s="168"/>
      <c r="O202" s="170"/>
      <c r="P202" s="172">
        <f t="shared" si="71"/>
        <v>0</v>
      </c>
      <c r="Q202" s="172">
        <f t="shared" si="71"/>
        <v>0</v>
      </c>
      <c r="R202" s="175">
        <f t="shared" si="71"/>
        <v>0</v>
      </c>
      <c r="S202" s="178"/>
      <c r="T202" s="168"/>
      <c r="U202" s="179"/>
    </row>
    <row r="203" spans="1:21" s="163" customFormat="1" ht="13.5" thickBot="1">
      <c r="A203" s="264"/>
      <c r="B203" s="267"/>
      <c r="C203" s="165" t="s">
        <v>123</v>
      </c>
      <c r="D203" s="166">
        <f aca="true" t="shared" si="72" ref="D203:U203">SUM(D200:D202)</f>
        <v>0</v>
      </c>
      <c r="E203" s="165">
        <f t="shared" si="72"/>
        <v>0</v>
      </c>
      <c r="F203" s="169">
        <f t="shared" si="72"/>
        <v>0</v>
      </c>
      <c r="G203" s="165">
        <f t="shared" si="72"/>
        <v>0</v>
      </c>
      <c r="H203" s="165">
        <f t="shared" si="72"/>
        <v>0</v>
      </c>
      <c r="I203" s="169">
        <f t="shared" si="72"/>
        <v>0</v>
      </c>
      <c r="J203" s="165">
        <f t="shared" si="72"/>
        <v>0</v>
      </c>
      <c r="K203" s="165">
        <f t="shared" si="72"/>
        <v>0</v>
      </c>
      <c r="L203" s="169">
        <f t="shared" si="72"/>
        <v>0</v>
      </c>
      <c r="M203" s="165">
        <f t="shared" si="72"/>
        <v>0</v>
      </c>
      <c r="N203" s="165">
        <f t="shared" si="72"/>
        <v>0</v>
      </c>
      <c r="O203" s="169">
        <f t="shared" si="72"/>
        <v>0</v>
      </c>
      <c r="P203" s="165">
        <f t="shared" si="72"/>
        <v>0</v>
      </c>
      <c r="Q203" s="165">
        <f t="shared" si="72"/>
        <v>0</v>
      </c>
      <c r="R203" s="176">
        <f t="shared" si="72"/>
        <v>0</v>
      </c>
      <c r="S203" s="180">
        <f t="shared" si="72"/>
        <v>0</v>
      </c>
      <c r="T203" s="165">
        <f t="shared" si="72"/>
        <v>0</v>
      </c>
      <c r="U203" s="181">
        <f t="shared" si="72"/>
        <v>0</v>
      </c>
    </row>
    <row r="204" spans="1:21" s="163" customFormat="1" ht="12.75">
      <c r="A204" s="271" t="s">
        <v>75</v>
      </c>
      <c r="B204" s="265" t="s">
        <v>356</v>
      </c>
      <c r="C204" s="159"/>
      <c r="D204" s="160" t="s">
        <v>122</v>
      </c>
      <c r="E204" s="160" t="s">
        <v>127</v>
      </c>
      <c r="F204" s="161" t="s">
        <v>128</v>
      </c>
      <c r="G204" s="160" t="s">
        <v>122</v>
      </c>
      <c r="H204" s="160" t="s">
        <v>127</v>
      </c>
      <c r="I204" s="162" t="s">
        <v>128</v>
      </c>
      <c r="J204" s="160" t="s">
        <v>122</v>
      </c>
      <c r="K204" s="160" t="s">
        <v>127</v>
      </c>
      <c r="L204" s="162" t="s">
        <v>128</v>
      </c>
      <c r="M204" s="160" t="s">
        <v>122</v>
      </c>
      <c r="N204" s="160" t="s">
        <v>127</v>
      </c>
      <c r="O204" s="162" t="s">
        <v>128</v>
      </c>
      <c r="P204" s="160" t="s">
        <v>122</v>
      </c>
      <c r="Q204" s="160" t="s">
        <v>127</v>
      </c>
      <c r="R204" s="174" t="s">
        <v>128</v>
      </c>
      <c r="S204" s="177" t="s">
        <v>122</v>
      </c>
      <c r="T204" s="160" t="s">
        <v>127</v>
      </c>
      <c r="U204" s="162" t="s">
        <v>128</v>
      </c>
    </row>
    <row r="205" spans="1:21" s="163" customFormat="1" ht="12.75">
      <c r="A205" s="284"/>
      <c r="B205" s="266"/>
      <c r="C205" s="164" t="s">
        <v>124</v>
      </c>
      <c r="D205" s="259"/>
      <c r="E205" s="258"/>
      <c r="F205" s="170"/>
      <c r="G205" s="168"/>
      <c r="H205" s="168"/>
      <c r="I205" s="170"/>
      <c r="J205" s="168"/>
      <c r="K205" s="168"/>
      <c r="L205" s="170"/>
      <c r="M205" s="168"/>
      <c r="N205" s="168"/>
      <c r="O205" s="170"/>
      <c r="P205" s="172">
        <f aca="true" t="shared" si="73" ref="P205:R207">D205+G205+J205+M205</f>
        <v>0</v>
      </c>
      <c r="Q205" s="172">
        <f t="shared" si="73"/>
        <v>0</v>
      </c>
      <c r="R205" s="175">
        <f t="shared" si="73"/>
        <v>0</v>
      </c>
      <c r="S205" s="178"/>
      <c r="T205" s="168"/>
      <c r="U205" s="179"/>
    </row>
    <row r="206" spans="1:21" s="163" customFormat="1" ht="12.75">
      <c r="A206" s="284"/>
      <c r="B206" s="266"/>
      <c r="C206" s="164" t="s">
        <v>125</v>
      </c>
      <c r="D206" s="259"/>
      <c r="E206" s="258"/>
      <c r="F206" s="170"/>
      <c r="G206" s="168"/>
      <c r="H206" s="168"/>
      <c r="I206" s="170"/>
      <c r="J206" s="168"/>
      <c r="K206" s="168"/>
      <c r="L206" s="170"/>
      <c r="M206" s="168"/>
      <c r="N206" s="168"/>
      <c r="O206" s="170"/>
      <c r="P206" s="172">
        <f t="shared" si="73"/>
        <v>0</v>
      </c>
      <c r="Q206" s="172">
        <f t="shared" si="73"/>
        <v>0</v>
      </c>
      <c r="R206" s="175">
        <f t="shared" si="73"/>
        <v>0</v>
      </c>
      <c r="S206" s="178"/>
      <c r="T206" s="168"/>
      <c r="U206" s="179"/>
    </row>
    <row r="207" spans="1:21" s="163" customFormat="1" ht="12.75">
      <c r="A207" s="284"/>
      <c r="B207" s="266"/>
      <c r="C207" s="164" t="s">
        <v>126</v>
      </c>
      <c r="D207" s="259"/>
      <c r="E207" s="258"/>
      <c r="F207" s="170"/>
      <c r="G207" s="168"/>
      <c r="H207" s="168"/>
      <c r="I207" s="170"/>
      <c r="J207" s="168"/>
      <c r="K207" s="168"/>
      <c r="L207" s="170"/>
      <c r="M207" s="168"/>
      <c r="N207" s="168"/>
      <c r="O207" s="170"/>
      <c r="P207" s="172">
        <f t="shared" si="73"/>
        <v>0</v>
      </c>
      <c r="Q207" s="172">
        <f t="shared" si="73"/>
        <v>0</v>
      </c>
      <c r="R207" s="175">
        <f t="shared" si="73"/>
        <v>0</v>
      </c>
      <c r="S207" s="178"/>
      <c r="T207" s="168"/>
      <c r="U207" s="179"/>
    </row>
    <row r="208" spans="1:21" s="163" customFormat="1" ht="13.5" thickBot="1">
      <c r="A208" s="264"/>
      <c r="B208" s="267"/>
      <c r="C208" s="165" t="s">
        <v>123</v>
      </c>
      <c r="D208" s="166">
        <f aca="true" t="shared" si="74" ref="D208:U208">SUM(D205:D207)</f>
        <v>0</v>
      </c>
      <c r="E208" s="165">
        <f t="shared" si="74"/>
        <v>0</v>
      </c>
      <c r="F208" s="169">
        <f t="shared" si="74"/>
        <v>0</v>
      </c>
      <c r="G208" s="165">
        <f t="shared" si="74"/>
        <v>0</v>
      </c>
      <c r="H208" s="165">
        <f t="shared" si="74"/>
        <v>0</v>
      </c>
      <c r="I208" s="169">
        <f t="shared" si="74"/>
        <v>0</v>
      </c>
      <c r="J208" s="165">
        <f t="shared" si="74"/>
        <v>0</v>
      </c>
      <c r="K208" s="165">
        <f t="shared" si="74"/>
        <v>0</v>
      </c>
      <c r="L208" s="169">
        <f t="shared" si="74"/>
        <v>0</v>
      </c>
      <c r="M208" s="165">
        <f t="shared" si="74"/>
        <v>0</v>
      </c>
      <c r="N208" s="165">
        <f t="shared" si="74"/>
        <v>0</v>
      </c>
      <c r="O208" s="169">
        <f t="shared" si="74"/>
        <v>0</v>
      </c>
      <c r="P208" s="165">
        <f t="shared" si="74"/>
        <v>0</v>
      </c>
      <c r="Q208" s="165">
        <f t="shared" si="74"/>
        <v>0</v>
      </c>
      <c r="R208" s="176">
        <f t="shared" si="74"/>
        <v>0</v>
      </c>
      <c r="S208" s="180">
        <f t="shared" si="74"/>
        <v>0</v>
      </c>
      <c r="T208" s="165">
        <f t="shared" si="74"/>
        <v>0</v>
      </c>
      <c r="U208" s="181">
        <f t="shared" si="74"/>
        <v>0</v>
      </c>
    </row>
    <row r="209" spans="1:21" s="163" customFormat="1" ht="12.75">
      <c r="A209" s="271" t="s">
        <v>357</v>
      </c>
      <c r="B209" s="265" t="s">
        <v>358</v>
      </c>
      <c r="C209" s="159"/>
      <c r="D209" s="160" t="s">
        <v>122</v>
      </c>
      <c r="E209" s="160" t="s">
        <v>127</v>
      </c>
      <c r="F209" s="161" t="s">
        <v>128</v>
      </c>
      <c r="G209" s="160" t="s">
        <v>122</v>
      </c>
      <c r="H209" s="160" t="s">
        <v>127</v>
      </c>
      <c r="I209" s="162" t="s">
        <v>128</v>
      </c>
      <c r="J209" s="160" t="s">
        <v>122</v>
      </c>
      <c r="K209" s="160" t="s">
        <v>127</v>
      </c>
      <c r="L209" s="162" t="s">
        <v>128</v>
      </c>
      <c r="M209" s="160" t="s">
        <v>122</v>
      </c>
      <c r="N209" s="160" t="s">
        <v>127</v>
      </c>
      <c r="O209" s="162" t="s">
        <v>128</v>
      </c>
      <c r="P209" s="160" t="s">
        <v>122</v>
      </c>
      <c r="Q209" s="160" t="s">
        <v>127</v>
      </c>
      <c r="R209" s="174" t="s">
        <v>128</v>
      </c>
      <c r="S209" s="177" t="s">
        <v>122</v>
      </c>
      <c r="T209" s="160" t="s">
        <v>127</v>
      </c>
      <c r="U209" s="162" t="s">
        <v>128</v>
      </c>
    </row>
    <row r="210" spans="1:21" s="163" customFormat="1" ht="12.75">
      <c r="A210" s="284"/>
      <c r="B210" s="266"/>
      <c r="C210" s="164" t="s">
        <v>124</v>
      </c>
      <c r="D210" s="259"/>
      <c r="E210" s="258"/>
      <c r="F210" s="170"/>
      <c r="G210" s="168"/>
      <c r="H210" s="168"/>
      <c r="I210" s="170"/>
      <c r="J210" s="168"/>
      <c r="K210" s="168"/>
      <c r="L210" s="170"/>
      <c r="M210" s="168"/>
      <c r="N210" s="168"/>
      <c r="O210" s="170"/>
      <c r="P210" s="172">
        <f aca="true" t="shared" si="75" ref="P210:R212">D210+G210+J210+M210</f>
        <v>0</v>
      </c>
      <c r="Q210" s="172">
        <f t="shared" si="75"/>
        <v>0</v>
      </c>
      <c r="R210" s="175">
        <f t="shared" si="75"/>
        <v>0</v>
      </c>
      <c r="S210" s="178"/>
      <c r="T210" s="168"/>
      <c r="U210" s="179"/>
    </row>
    <row r="211" spans="1:21" s="163" customFormat="1" ht="12.75">
      <c r="A211" s="284"/>
      <c r="B211" s="266"/>
      <c r="C211" s="164" t="s">
        <v>125</v>
      </c>
      <c r="D211" s="259"/>
      <c r="E211" s="258"/>
      <c r="F211" s="170"/>
      <c r="G211" s="168"/>
      <c r="H211" s="168"/>
      <c r="I211" s="170"/>
      <c r="J211" s="168"/>
      <c r="K211" s="168"/>
      <c r="L211" s="170"/>
      <c r="M211" s="168"/>
      <c r="N211" s="168"/>
      <c r="O211" s="170"/>
      <c r="P211" s="172">
        <f t="shared" si="75"/>
        <v>0</v>
      </c>
      <c r="Q211" s="172">
        <f t="shared" si="75"/>
        <v>0</v>
      </c>
      <c r="R211" s="175">
        <f t="shared" si="75"/>
        <v>0</v>
      </c>
      <c r="S211" s="178"/>
      <c r="T211" s="168"/>
      <c r="U211" s="179"/>
    </row>
    <row r="212" spans="1:21" s="163" customFormat="1" ht="12.75">
      <c r="A212" s="284"/>
      <c r="B212" s="266"/>
      <c r="C212" s="164" t="s">
        <v>126</v>
      </c>
      <c r="D212" s="259"/>
      <c r="E212" s="258"/>
      <c r="F212" s="170"/>
      <c r="G212" s="168"/>
      <c r="H212" s="168"/>
      <c r="I212" s="170"/>
      <c r="J212" s="168"/>
      <c r="K212" s="168"/>
      <c r="L212" s="170"/>
      <c r="M212" s="168"/>
      <c r="N212" s="168"/>
      <c r="O212" s="170"/>
      <c r="P212" s="172">
        <f t="shared" si="75"/>
        <v>0</v>
      </c>
      <c r="Q212" s="172">
        <f t="shared" si="75"/>
        <v>0</v>
      </c>
      <c r="R212" s="175">
        <f t="shared" si="75"/>
        <v>0</v>
      </c>
      <c r="S212" s="178"/>
      <c r="T212" s="168"/>
      <c r="U212" s="179"/>
    </row>
    <row r="213" spans="1:21" s="163" customFormat="1" ht="13.5" thickBot="1">
      <c r="A213" s="264"/>
      <c r="B213" s="267"/>
      <c r="C213" s="165" t="s">
        <v>123</v>
      </c>
      <c r="D213" s="166">
        <f aca="true" t="shared" si="76" ref="D213:U213">SUM(D210:D212)</f>
        <v>0</v>
      </c>
      <c r="E213" s="165">
        <f t="shared" si="76"/>
        <v>0</v>
      </c>
      <c r="F213" s="169">
        <f t="shared" si="76"/>
        <v>0</v>
      </c>
      <c r="G213" s="165">
        <f t="shared" si="76"/>
        <v>0</v>
      </c>
      <c r="H213" s="165">
        <f t="shared" si="76"/>
        <v>0</v>
      </c>
      <c r="I213" s="169">
        <f t="shared" si="76"/>
        <v>0</v>
      </c>
      <c r="J213" s="165">
        <f t="shared" si="76"/>
        <v>0</v>
      </c>
      <c r="K213" s="165">
        <f t="shared" si="76"/>
        <v>0</v>
      </c>
      <c r="L213" s="169">
        <f t="shared" si="76"/>
        <v>0</v>
      </c>
      <c r="M213" s="165">
        <f t="shared" si="76"/>
        <v>0</v>
      </c>
      <c r="N213" s="165">
        <f t="shared" si="76"/>
        <v>0</v>
      </c>
      <c r="O213" s="169">
        <f t="shared" si="76"/>
        <v>0</v>
      </c>
      <c r="P213" s="165">
        <f t="shared" si="76"/>
        <v>0</v>
      </c>
      <c r="Q213" s="165">
        <f t="shared" si="76"/>
        <v>0</v>
      </c>
      <c r="R213" s="176">
        <f t="shared" si="76"/>
        <v>0</v>
      </c>
      <c r="S213" s="180">
        <f t="shared" si="76"/>
        <v>0</v>
      </c>
      <c r="T213" s="165">
        <f t="shared" si="76"/>
        <v>0</v>
      </c>
      <c r="U213" s="181">
        <f t="shared" si="76"/>
        <v>0</v>
      </c>
    </row>
    <row r="214" spans="1:21" s="163" customFormat="1" ht="12.75">
      <c r="A214" s="271" t="s">
        <v>359</v>
      </c>
      <c r="B214" s="265" t="s">
        <v>360</v>
      </c>
      <c r="C214" s="159"/>
      <c r="D214" s="160" t="s">
        <v>122</v>
      </c>
      <c r="E214" s="160" t="s">
        <v>127</v>
      </c>
      <c r="F214" s="161" t="s">
        <v>128</v>
      </c>
      <c r="G214" s="160" t="s">
        <v>122</v>
      </c>
      <c r="H214" s="160" t="s">
        <v>127</v>
      </c>
      <c r="I214" s="162" t="s">
        <v>128</v>
      </c>
      <c r="J214" s="160" t="s">
        <v>122</v>
      </c>
      <c r="K214" s="160" t="s">
        <v>127</v>
      </c>
      <c r="L214" s="162" t="s">
        <v>128</v>
      </c>
      <c r="M214" s="160" t="s">
        <v>122</v>
      </c>
      <c r="N214" s="160" t="s">
        <v>127</v>
      </c>
      <c r="O214" s="162" t="s">
        <v>128</v>
      </c>
      <c r="P214" s="160" t="s">
        <v>122</v>
      </c>
      <c r="Q214" s="160" t="s">
        <v>127</v>
      </c>
      <c r="R214" s="174" t="s">
        <v>128</v>
      </c>
      <c r="S214" s="177" t="s">
        <v>122</v>
      </c>
      <c r="T214" s="160" t="s">
        <v>127</v>
      </c>
      <c r="U214" s="162" t="s">
        <v>128</v>
      </c>
    </row>
    <row r="215" spans="1:21" s="163" customFormat="1" ht="12.75">
      <c r="A215" s="284"/>
      <c r="B215" s="266"/>
      <c r="C215" s="164" t="s">
        <v>124</v>
      </c>
      <c r="D215" s="259"/>
      <c r="E215" s="258"/>
      <c r="F215" s="170"/>
      <c r="G215" s="168"/>
      <c r="H215" s="168"/>
      <c r="I215" s="170"/>
      <c r="J215" s="168"/>
      <c r="K215" s="168"/>
      <c r="L215" s="170"/>
      <c r="M215" s="168"/>
      <c r="N215" s="168"/>
      <c r="O215" s="170"/>
      <c r="P215" s="172">
        <f aca="true" t="shared" si="77" ref="P215:R217">D215+G215+J215+M215</f>
        <v>0</v>
      </c>
      <c r="Q215" s="172">
        <f t="shared" si="77"/>
        <v>0</v>
      </c>
      <c r="R215" s="175">
        <f t="shared" si="77"/>
        <v>0</v>
      </c>
      <c r="S215" s="178"/>
      <c r="T215" s="168"/>
      <c r="U215" s="179"/>
    </row>
    <row r="216" spans="1:21" s="163" customFormat="1" ht="12.75">
      <c r="A216" s="284"/>
      <c r="B216" s="266"/>
      <c r="C216" s="164" t="s">
        <v>125</v>
      </c>
      <c r="D216" s="259"/>
      <c r="E216" s="258"/>
      <c r="F216" s="170"/>
      <c r="G216" s="168"/>
      <c r="H216" s="168"/>
      <c r="I216" s="170"/>
      <c r="J216" s="168"/>
      <c r="K216" s="168"/>
      <c r="L216" s="170"/>
      <c r="M216" s="168"/>
      <c r="N216" s="168"/>
      <c r="O216" s="170"/>
      <c r="P216" s="172">
        <f t="shared" si="77"/>
        <v>0</v>
      </c>
      <c r="Q216" s="172">
        <f t="shared" si="77"/>
        <v>0</v>
      </c>
      <c r="R216" s="175">
        <f t="shared" si="77"/>
        <v>0</v>
      </c>
      <c r="S216" s="178"/>
      <c r="T216" s="168"/>
      <c r="U216" s="179"/>
    </row>
    <row r="217" spans="1:21" s="163" customFormat="1" ht="12.75">
      <c r="A217" s="284"/>
      <c r="B217" s="266"/>
      <c r="C217" s="164" t="s">
        <v>126</v>
      </c>
      <c r="D217" s="259"/>
      <c r="E217" s="258"/>
      <c r="F217" s="170"/>
      <c r="G217" s="168"/>
      <c r="H217" s="168"/>
      <c r="I217" s="170"/>
      <c r="J217" s="168"/>
      <c r="K217" s="168"/>
      <c r="L217" s="170"/>
      <c r="M217" s="168"/>
      <c r="N217" s="168"/>
      <c r="O217" s="170"/>
      <c r="P217" s="172">
        <f t="shared" si="77"/>
        <v>0</v>
      </c>
      <c r="Q217" s="172">
        <f t="shared" si="77"/>
        <v>0</v>
      </c>
      <c r="R217" s="175">
        <f t="shared" si="77"/>
        <v>0</v>
      </c>
      <c r="S217" s="178"/>
      <c r="T217" s="168"/>
      <c r="U217" s="179"/>
    </row>
    <row r="218" spans="1:21" s="163" customFormat="1" ht="13.5" thickBot="1">
      <c r="A218" s="264"/>
      <c r="B218" s="267"/>
      <c r="C218" s="165" t="s">
        <v>123</v>
      </c>
      <c r="D218" s="166">
        <f aca="true" t="shared" si="78" ref="D218:U218">SUM(D215:D217)</f>
        <v>0</v>
      </c>
      <c r="E218" s="165">
        <f t="shared" si="78"/>
        <v>0</v>
      </c>
      <c r="F218" s="169">
        <f t="shared" si="78"/>
        <v>0</v>
      </c>
      <c r="G218" s="165">
        <f t="shared" si="78"/>
        <v>0</v>
      </c>
      <c r="H218" s="165">
        <f t="shared" si="78"/>
        <v>0</v>
      </c>
      <c r="I218" s="169">
        <f t="shared" si="78"/>
        <v>0</v>
      </c>
      <c r="J218" s="165">
        <f t="shared" si="78"/>
        <v>0</v>
      </c>
      <c r="K218" s="165">
        <f t="shared" si="78"/>
        <v>0</v>
      </c>
      <c r="L218" s="169">
        <f t="shared" si="78"/>
        <v>0</v>
      </c>
      <c r="M218" s="165">
        <f t="shared" si="78"/>
        <v>0</v>
      </c>
      <c r="N218" s="165">
        <f t="shared" si="78"/>
        <v>0</v>
      </c>
      <c r="O218" s="169">
        <f t="shared" si="78"/>
        <v>0</v>
      </c>
      <c r="P218" s="165">
        <f t="shared" si="78"/>
        <v>0</v>
      </c>
      <c r="Q218" s="165">
        <f t="shared" si="78"/>
        <v>0</v>
      </c>
      <c r="R218" s="176">
        <f t="shared" si="78"/>
        <v>0</v>
      </c>
      <c r="S218" s="180">
        <f t="shared" si="78"/>
        <v>0</v>
      </c>
      <c r="T218" s="165">
        <f t="shared" si="78"/>
        <v>0</v>
      </c>
      <c r="U218" s="181">
        <f t="shared" si="78"/>
        <v>0</v>
      </c>
    </row>
    <row r="219" spans="1:21" s="163" customFormat="1" ht="12.75">
      <c r="A219" s="271" t="s">
        <v>361</v>
      </c>
      <c r="B219" s="265" t="s">
        <v>362</v>
      </c>
      <c r="C219" s="159"/>
      <c r="D219" s="160" t="s">
        <v>122</v>
      </c>
      <c r="E219" s="160" t="s">
        <v>127</v>
      </c>
      <c r="F219" s="161" t="s">
        <v>128</v>
      </c>
      <c r="G219" s="160" t="s">
        <v>122</v>
      </c>
      <c r="H219" s="160" t="s">
        <v>127</v>
      </c>
      <c r="I219" s="162" t="s">
        <v>128</v>
      </c>
      <c r="J219" s="160" t="s">
        <v>122</v>
      </c>
      <c r="K219" s="160" t="s">
        <v>127</v>
      </c>
      <c r="L219" s="162" t="s">
        <v>128</v>
      </c>
      <c r="M219" s="160" t="s">
        <v>122</v>
      </c>
      <c r="N219" s="160" t="s">
        <v>127</v>
      </c>
      <c r="O219" s="162" t="s">
        <v>128</v>
      </c>
      <c r="P219" s="160" t="s">
        <v>122</v>
      </c>
      <c r="Q219" s="160" t="s">
        <v>127</v>
      </c>
      <c r="R219" s="174" t="s">
        <v>128</v>
      </c>
      <c r="S219" s="177" t="s">
        <v>122</v>
      </c>
      <c r="T219" s="160" t="s">
        <v>127</v>
      </c>
      <c r="U219" s="162" t="s">
        <v>128</v>
      </c>
    </row>
    <row r="220" spans="1:21" s="163" customFormat="1" ht="12.75">
      <c r="A220" s="284"/>
      <c r="B220" s="266"/>
      <c r="C220" s="164" t="s">
        <v>124</v>
      </c>
      <c r="D220" s="259"/>
      <c r="E220" s="258"/>
      <c r="F220" s="170"/>
      <c r="G220" s="168"/>
      <c r="H220" s="168"/>
      <c r="I220" s="170"/>
      <c r="J220" s="168"/>
      <c r="K220" s="168"/>
      <c r="L220" s="170"/>
      <c r="M220" s="168"/>
      <c r="N220" s="168"/>
      <c r="O220" s="170"/>
      <c r="P220" s="172">
        <f aca="true" t="shared" si="79" ref="P220:R222">D220+G220+J220+M220</f>
        <v>0</v>
      </c>
      <c r="Q220" s="172">
        <f t="shared" si="79"/>
        <v>0</v>
      </c>
      <c r="R220" s="175">
        <f t="shared" si="79"/>
        <v>0</v>
      </c>
      <c r="S220" s="178"/>
      <c r="T220" s="168"/>
      <c r="U220" s="179"/>
    </row>
    <row r="221" spans="1:21" s="163" customFormat="1" ht="12.75">
      <c r="A221" s="284"/>
      <c r="B221" s="266"/>
      <c r="C221" s="164" t="s">
        <v>125</v>
      </c>
      <c r="D221" s="259"/>
      <c r="E221" s="258"/>
      <c r="F221" s="170"/>
      <c r="G221" s="168"/>
      <c r="H221" s="168"/>
      <c r="I221" s="170"/>
      <c r="J221" s="168"/>
      <c r="K221" s="168"/>
      <c r="L221" s="170"/>
      <c r="M221" s="168"/>
      <c r="N221" s="168"/>
      <c r="O221" s="170"/>
      <c r="P221" s="172">
        <f t="shared" si="79"/>
        <v>0</v>
      </c>
      <c r="Q221" s="172">
        <f t="shared" si="79"/>
        <v>0</v>
      </c>
      <c r="R221" s="175">
        <f t="shared" si="79"/>
        <v>0</v>
      </c>
      <c r="S221" s="178"/>
      <c r="T221" s="168"/>
      <c r="U221" s="179"/>
    </row>
    <row r="222" spans="1:21" s="163" customFormat="1" ht="12.75">
      <c r="A222" s="284"/>
      <c r="B222" s="266"/>
      <c r="C222" s="164" t="s">
        <v>126</v>
      </c>
      <c r="D222" s="259"/>
      <c r="E222" s="258"/>
      <c r="F222" s="170"/>
      <c r="G222" s="168"/>
      <c r="H222" s="168"/>
      <c r="I222" s="170"/>
      <c r="J222" s="168"/>
      <c r="K222" s="168"/>
      <c r="L222" s="170"/>
      <c r="M222" s="168"/>
      <c r="N222" s="168"/>
      <c r="O222" s="170"/>
      <c r="P222" s="172">
        <f t="shared" si="79"/>
        <v>0</v>
      </c>
      <c r="Q222" s="172">
        <f t="shared" si="79"/>
        <v>0</v>
      </c>
      <c r="R222" s="175">
        <f t="shared" si="79"/>
        <v>0</v>
      </c>
      <c r="S222" s="178"/>
      <c r="T222" s="168"/>
      <c r="U222" s="179"/>
    </row>
    <row r="223" spans="1:21" s="163" customFormat="1" ht="13.5" thickBot="1">
      <c r="A223" s="264"/>
      <c r="B223" s="267"/>
      <c r="C223" s="165" t="s">
        <v>123</v>
      </c>
      <c r="D223" s="166">
        <f aca="true" t="shared" si="80" ref="D223:U223">SUM(D220:D222)</f>
        <v>0</v>
      </c>
      <c r="E223" s="165">
        <f t="shared" si="80"/>
        <v>0</v>
      </c>
      <c r="F223" s="169">
        <f t="shared" si="80"/>
        <v>0</v>
      </c>
      <c r="G223" s="165">
        <f t="shared" si="80"/>
        <v>0</v>
      </c>
      <c r="H223" s="165">
        <f t="shared" si="80"/>
        <v>0</v>
      </c>
      <c r="I223" s="169">
        <f t="shared" si="80"/>
        <v>0</v>
      </c>
      <c r="J223" s="165">
        <f t="shared" si="80"/>
        <v>0</v>
      </c>
      <c r="K223" s="165">
        <f t="shared" si="80"/>
        <v>0</v>
      </c>
      <c r="L223" s="169">
        <f t="shared" si="80"/>
        <v>0</v>
      </c>
      <c r="M223" s="165">
        <f t="shared" si="80"/>
        <v>0</v>
      </c>
      <c r="N223" s="165">
        <f t="shared" si="80"/>
        <v>0</v>
      </c>
      <c r="O223" s="169">
        <f t="shared" si="80"/>
        <v>0</v>
      </c>
      <c r="P223" s="165">
        <f t="shared" si="80"/>
        <v>0</v>
      </c>
      <c r="Q223" s="165">
        <f t="shared" si="80"/>
        <v>0</v>
      </c>
      <c r="R223" s="176">
        <f t="shared" si="80"/>
        <v>0</v>
      </c>
      <c r="S223" s="180">
        <f t="shared" si="80"/>
        <v>0</v>
      </c>
      <c r="T223" s="165">
        <f t="shared" si="80"/>
        <v>0</v>
      </c>
      <c r="U223" s="181">
        <f t="shared" si="80"/>
        <v>0</v>
      </c>
    </row>
    <row r="224" spans="1:21" s="163" customFormat="1" ht="12.75">
      <c r="A224" s="271" t="s">
        <v>363</v>
      </c>
      <c r="B224" s="265" t="s">
        <v>364</v>
      </c>
      <c r="C224" s="159"/>
      <c r="D224" s="160" t="s">
        <v>122</v>
      </c>
      <c r="E224" s="160" t="s">
        <v>127</v>
      </c>
      <c r="F224" s="161" t="s">
        <v>128</v>
      </c>
      <c r="G224" s="160" t="s">
        <v>122</v>
      </c>
      <c r="H224" s="160" t="s">
        <v>127</v>
      </c>
      <c r="I224" s="162" t="s">
        <v>128</v>
      </c>
      <c r="J224" s="160" t="s">
        <v>122</v>
      </c>
      <c r="K224" s="160" t="s">
        <v>127</v>
      </c>
      <c r="L224" s="162" t="s">
        <v>128</v>
      </c>
      <c r="M224" s="160" t="s">
        <v>122</v>
      </c>
      <c r="N224" s="160" t="s">
        <v>127</v>
      </c>
      <c r="O224" s="162" t="s">
        <v>128</v>
      </c>
      <c r="P224" s="160" t="s">
        <v>122</v>
      </c>
      <c r="Q224" s="160" t="s">
        <v>127</v>
      </c>
      <c r="R224" s="174" t="s">
        <v>128</v>
      </c>
      <c r="S224" s="177" t="s">
        <v>122</v>
      </c>
      <c r="T224" s="160" t="s">
        <v>127</v>
      </c>
      <c r="U224" s="162" t="s">
        <v>128</v>
      </c>
    </row>
    <row r="225" spans="1:21" s="163" customFormat="1" ht="12.75">
      <c r="A225" s="284"/>
      <c r="B225" s="266"/>
      <c r="C225" s="164" t="s">
        <v>124</v>
      </c>
      <c r="D225" s="259"/>
      <c r="E225" s="258"/>
      <c r="F225" s="170"/>
      <c r="G225" s="168"/>
      <c r="H225" s="168"/>
      <c r="I225" s="170"/>
      <c r="J225" s="168"/>
      <c r="K225" s="168"/>
      <c r="L225" s="170"/>
      <c r="M225" s="168"/>
      <c r="N225" s="168"/>
      <c r="O225" s="170"/>
      <c r="P225" s="172">
        <f aca="true" t="shared" si="81" ref="P225:R227">D225+G225+J225+M225</f>
        <v>0</v>
      </c>
      <c r="Q225" s="172">
        <f t="shared" si="81"/>
        <v>0</v>
      </c>
      <c r="R225" s="175">
        <f t="shared" si="81"/>
        <v>0</v>
      </c>
      <c r="S225" s="178"/>
      <c r="T225" s="168"/>
      <c r="U225" s="179"/>
    </row>
    <row r="226" spans="1:21" s="163" customFormat="1" ht="12.75">
      <c r="A226" s="284"/>
      <c r="B226" s="266"/>
      <c r="C226" s="164" t="s">
        <v>125</v>
      </c>
      <c r="D226" s="259"/>
      <c r="E226" s="258"/>
      <c r="F226" s="170"/>
      <c r="G226" s="168"/>
      <c r="H226" s="168"/>
      <c r="I226" s="170"/>
      <c r="J226" s="168"/>
      <c r="K226" s="168"/>
      <c r="L226" s="170"/>
      <c r="M226" s="168"/>
      <c r="N226" s="168"/>
      <c r="O226" s="170"/>
      <c r="P226" s="172">
        <f t="shared" si="81"/>
        <v>0</v>
      </c>
      <c r="Q226" s="172">
        <f t="shared" si="81"/>
        <v>0</v>
      </c>
      <c r="R226" s="175">
        <f t="shared" si="81"/>
        <v>0</v>
      </c>
      <c r="S226" s="178"/>
      <c r="T226" s="168"/>
      <c r="U226" s="179"/>
    </row>
    <row r="227" spans="1:21" s="163" customFormat="1" ht="12.75">
      <c r="A227" s="284"/>
      <c r="B227" s="266"/>
      <c r="C227" s="164" t="s">
        <v>126</v>
      </c>
      <c r="D227" s="259"/>
      <c r="E227" s="258"/>
      <c r="F227" s="170"/>
      <c r="G227" s="168"/>
      <c r="H227" s="168"/>
      <c r="I227" s="170"/>
      <c r="J227" s="168"/>
      <c r="K227" s="168"/>
      <c r="L227" s="170"/>
      <c r="M227" s="168"/>
      <c r="N227" s="168"/>
      <c r="O227" s="170"/>
      <c r="P227" s="172">
        <f t="shared" si="81"/>
        <v>0</v>
      </c>
      <c r="Q227" s="172">
        <f t="shared" si="81"/>
        <v>0</v>
      </c>
      <c r="R227" s="175">
        <f t="shared" si="81"/>
        <v>0</v>
      </c>
      <c r="S227" s="178"/>
      <c r="T227" s="168"/>
      <c r="U227" s="179"/>
    </row>
    <row r="228" spans="1:21" s="163" customFormat="1" ht="13.5" thickBot="1">
      <c r="A228" s="264"/>
      <c r="B228" s="267"/>
      <c r="C228" s="165" t="s">
        <v>123</v>
      </c>
      <c r="D228" s="166">
        <f aca="true" t="shared" si="82" ref="D228:U228">SUM(D225:D227)</f>
        <v>0</v>
      </c>
      <c r="E228" s="165">
        <f t="shared" si="82"/>
        <v>0</v>
      </c>
      <c r="F228" s="169">
        <f t="shared" si="82"/>
        <v>0</v>
      </c>
      <c r="G228" s="165">
        <f t="shared" si="82"/>
        <v>0</v>
      </c>
      <c r="H228" s="165">
        <f t="shared" si="82"/>
        <v>0</v>
      </c>
      <c r="I228" s="169">
        <f t="shared" si="82"/>
        <v>0</v>
      </c>
      <c r="J228" s="165">
        <f t="shared" si="82"/>
        <v>0</v>
      </c>
      <c r="K228" s="165">
        <f t="shared" si="82"/>
        <v>0</v>
      </c>
      <c r="L228" s="169">
        <f t="shared" si="82"/>
        <v>0</v>
      </c>
      <c r="M228" s="165">
        <f t="shared" si="82"/>
        <v>0</v>
      </c>
      <c r="N228" s="165">
        <f t="shared" si="82"/>
        <v>0</v>
      </c>
      <c r="O228" s="169">
        <f t="shared" si="82"/>
        <v>0</v>
      </c>
      <c r="P228" s="165">
        <f t="shared" si="82"/>
        <v>0</v>
      </c>
      <c r="Q228" s="165">
        <f t="shared" si="82"/>
        <v>0</v>
      </c>
      <c r="R228" s="176">
        <f t="shared" si="82"/>
        <v>0</v>
      </c>
      <c r="S228" s="180">
        <f t="shared" si="82"/>
        <v>0</v>
      </c>
      <c r="T228" s="165">
        <f t="shared" si="82"/>
        <v>0</v>
      </c>
      <c r="U228" s="181">
        <f t="shared" si="82"/>
        <v>0</v>
      </c>
    </row>
    <row r="229" spans="1:21" s="163" customFormat="1" ht="12.75">
      <c r="A229" s="271" t="s">
        <v>365</v>
      </c>
      <c r="B229" s="265" t="s">
        <v>366</v>
      </c>
      <c r="C229" s="159"/>
      <c r="D229" s="160" t="s">
        <v>122</v>
      </c>
      <c r="E229" s="160" t="s">
        <v>127</v>
      </c>
      <c r="F229" s="161" t="s">
        <v>128</v>
      </c>
      <c r="G229" s="160" t="s">
        <v>122</v>
      </c>
      <c r="H229" s="160" t="s">
        <v>127</v>
      </c>
      <c r="I229" s="162" t="s">
        <v>128</v>
      </c>
      <c r="J229" s="160" t="s">
        <v>122</v>
      </c>
      <c r="K229" s="160" t="s">
        <v>127</v>
      </c>
      <c r="L229" s="162" t="s">
        <v>128</v>
      </c>
      <c r="M229" s="160" t="s">
        <v>122</v>
      </c>
      <c r="N229" s="160" t="s">
        <v>127</v>
      </c>
      <c r="O229" s="162" t="s">
        <v>128</v>
      </c>
      <c r="P229" s="160" t="s">
        <v>122</v>
      </c>
      <c r="Q229" s="160" t="s">
        <v>127</v>
      </c>
      <c r="R229" s="174" t="s">
        <v>128</v>
      </c>
      <c r="S229" s="177" t="s">
        <v>122</v>
      </c>
      <c r="T229" s="160" t="s">
        <v>127</v>
      </c>
      <c r="U229" s="162" t="s">
        <v>128</v>
      </c>
    </row>
    <row r="230" spans="1:21" s="163" customFormat="1" ht="12.75">
      <c r="A230" s="284"/>
      <c r="B230" s="266"/>
      <c r="C230" s="164" t="s">
        <v>124</v>
      </c>
      <c r="D230" s="259"/>
      <c r="E230" s="258"/>
      <c r="F230" s="170"/>
      <c r="G230" s="168"/>
      <c r="H230" s="168"/>
      <c r="I230" s="170"/>
      <c r="J230" s="168"/>
      <c r="K230" s="168"/>
      <c r="L230" s="170"/>
      <c r="M230" s="168"/>
      <c r="N230" s="168"/>
      <c r="O230" s="170"/>
      <c r="P230" s="172">
        <f aca="true" t="shared" si="83" ref="P230:R232">D230+G230+J230+M230</f>
        <v>0</v>
      </c>
      <c r="Q230" s="172">
        <f t="shared" si="83"/>
        <v>0</v>
      </c>
      <c r="R230" s="175">
        <f t="shared" si="83"/>
        <v>0</v>
      </c>
      <c r="S230" s="178"/>
      <c r="T230" s="168"/>
      <c r="U230" s="179"/>
    </row>
    <row r="231" spans="1:21" s="163" customFormat="1" ht="12.75">
      <c r="A231" s="284"/>
      <c r="B231" s="266"/>
      <c r="C231" s="164" t="s">
        <v>125</v>
      </c>
      <c r="D231" s="259"/>
      <c r="E231" s="258"/>
      <c r="F231" s="170"/>
      <c r="G231" s="168"/>
      <c r="H231" s="168"/>
      <c r="I231" s="170"/>
      <c r="J231" s="168"/>
      <c r="K231" s="168"/>
      <c r="L231" s="170"/>
      <c r="M231" s="168"/>
      <c r="N231" s="168"/>
      <c r="O231" s="170"/>
      <c r="P231" s="172">
        <f t="shared" si="83"/>
        <v>0</v>
      </c>
      <c r="Q231" s="172">
        <f t="shared" si="83"/>
        <v>0</v>
      </c>
      <c r="R231" s="175">
        <f t="shared" si="83"/>
        <v>0</v>
      </c>
      <c r="S231" s="178"/>
      <c r="T231" s="168"/>
      <c r="U231" s="179"/>
    </row>
    <row r="232" spans="1:21" s="163" customFormat="1" ht="12.75">
      <c r="A232" s="284"/>
      <c r="B232" s="266"/>
      <c r="C232" s="164" t="s">
        <v>126</v>
      </c>
      <c r="D232" s="259"/>
      <c r="E232" s="258"/>
      <c r="F232" s="170"/>
      <c r="G232" s="168"/>
      <c r="H232" s="168"/>
      <c r="I232" s="170"/>
      <c r="J232" s="168"/>
      <c r="K232" s="168"/>
      <c r="L232" s="170"/>
      <c r="M232" s="168"/>
      <c r="N232" s="168"/>
      <c r="O232" s="170"/>
      <c r="P232" s="172">
        <f t="shared" si="83"/>
        <v>0</v>
      </c>
      <c r="Q232" s="172">
        <f t="shared" si="83"/>
        <v>0</v>
      </c>
      <c r="R232" s="175">
        <f t="shared" si="83"/>
        <v>0</v>
      </c>
      <c r="S232" s="178"/>
      <c r="T232" s="168"/>
      <c r="U232" s="179"/>
    </row>
    <row r="233" spans="1:21" s="163" customFormat="1" ht="13.5" thickBot="1">
      <c r="A233" s="264"/>
      <c r="B233" s="267"/>
      <c r="C233" s="165" t="s">
        <v>123</v>
      </c>
      <c r="D233" s="166">
        <f aca="true" t="shared" si="84" ref="D233:U233">SUM(D230:D232)</f>
        <v>0</v>
      </c>
      <c r="E233" s="165">
        <f t="shared" si="84"/>
        <v>0</v>
      </c>
      <c r="F233" s="169">
        <f t="shared" si="84"/>
        <v>0</v>
      </c>
      <c r="G233" s="165">
        <f t="shared" si="84"/>
        <v>0</v>
      </c>
      <c r="H233" s="165">
        <f t="shared" si="84"/>
        <v>0</v>
      </c>
      <c r="I233" s="169">
        <f t="shared" si="84"/>
        <v>0</v>
      </c>
      <c r="J233" s="165">
        <f t="shared" si="84"/>
        <v>0</v>
      </c>
      <c r="K233" s="165">
        <f t="shared" si="84"/>
        <v>0</v>
      </c>
      <c r="L233" s="169">
        <f t="shared" si="84"/>
        <v>0</v>
      </c>
      <c r="M233" s="165">
        <f t="shared" si="84"/>
        <v>0</v>
      </c>
      <c r="N233" s="165">
        <f t="shared" si="84"/>
        <v>0</v>
      </c>
      <c r="O233" s="169">
        <f t="shared" si="84"/>
        <v>0</v>
      </c>
      <c r="P233" s="165">
        <f t="shared" si="84"/>
        <v>0</v>
      </c>
      <c r="Q233" s="165">
        <f t="shared" si="84"/>
        <v>0</v>
      </c>
      <c r="R233" s="176">
        <f t="shared" si="84"/>
        <v>0</v>
      </c>
      <c r="S233" s="180">
        <f t="shared" si="84"/>
        <v>0</v>
      </c>
      <c r="T233" s="165">
        <f t="shared" si="84"/>
        <v>0</v>
      </c>
      <c r="U233" s="181">
        <f t="shared" si="84"/>
        <v>0</v>
      </c>
    </row>
    <row r="234" spans="1:21" s="163" customFormat="1" ht="12.75">
      <c r="A234" s="271" t="s">
        <v>367</v>
      </c>
      <c r="B234" s="265" t="s">
        <v>368</v>
      </c>
      <c r="C234" s="159"/>
      <c r="D234" s="160" t="s">
        <v>122</v>
      </c>
      <c r="E234" s="160" t="s">
        <v>127</v>
      </c>
      <c r="F234" s="161" t="s">
        <v>128</v>
      </c>
      <c r="G234" s="160" t="s">
        <v>122</v>
      </c>
      <c r="H234" s="160" t="s">
        <v>127</v>
      </c>
      <c r="I234" s="162" t="s">
        <v>128</v>
      </c>
      <c r="J234" s="160" t="s">
        <v>122</v>
      </c>
      <c r="K234" s="160" t="s">
        <v>127</v>
      </c>
      <c r="L234" s="162" t="s">
        <v>128</v>
      </c>
      <c r="M234" s="160" t="s">
        <v>122</v>
      </c>
      <c r="N234" s="160" t="s">
        <v>127</v>
      </c>
      <c r="O234" s="162" t="s">
        <v>128</v>
      </c>
      <c r="P234" s="160" t="s">
        <v>122</v>
      </c>
      <c r="Q234" s="160" t="s">
        <v>127</v>
      </c>
      <c r="R234" s="174" t="s">
        <v>128</v>
      </c>
      <c r="S234" s="177" t="s">
        <v>122</v>
      </c>
      <c r="T234" s="160" t="s">
        <v>127</v>
      </c>
      <c r="U234" s="162" t="s">
        <v>128</v>
      </c>
    </row>
    <row r="235" spans="1:21" s="163" customFormat="1" ht="12.75">
      <c r="A235" s="284"/>
      <c r="B235" s="266"/>
      <c r="C235" s="164" t="s">
        <v>124</v>
      </c>
      <c r="D235" s="259"/>
      <c r="E235" s="258"/>
      <c r="F235" s="170"/>
      <c r="G235" s="168"/>
      <c r="H235" s="168"/>
      <c r="I235" s="170"/>
      <c r="J235" s="168"/>
      <c r="K235" s="168"/>
      <c r="L235" s="170"/>
      <c r="M235" s="168"/>
      <c r="N235" s="168"/>
      <c r="O235" s="170"/>
      <c r="P235" s="172">
        <f aca="true" t="shared" si="85" ref="P235:R237">D235+G235+J235+M235</f>
        <v>0</v>
      </c>
      <c r="Q235" s="172">
        <f t="shared" si="85"/>
        <v>0</v>
      </c>
      <c r="R235" s="175">
        <f t="shared" si="85"/>
        <v>0</v>
      </c>
      <c r="S235" s="178"/>
      <c r="T235" s="168"/>
      <c r="U235" s="179"/>
    </row>
    <row r="236" spans="1:21" s="163" customFormat="1" ht="12.75">
      <c r="A236" s="284"/>
      <c r="B236" s="266"/>
      <c r="C236" s="164" t="s">
        <v>125</v>
      </c>
      <c r="D236" s="259"/>
      <c r="E236" s="258"/>
      <c r="F236" s="170"/>
      <c r="G236" s="168"/>
      <c r="H236" s="168"/>
      <c r="I236" s="170"/>
      <c r="J236" s="168"/>
      <c r="K236" s="168"/>
      <c r="L236" s="170"/>
      <c r="M236" s="168"/>
      <c r="N236" s="168"/>
      <c r="O236" s="170"/>
      <c r="P236" s="172">
        <f t="shared" si="85"/>
        <v>0</v>
      </c>
      <c r="Q236" s="172">
        <f t="shared" si="85"/>
        <v>0</v>
      </c>
      <c r="R236" s="175">
        <f t="shared" si="85"/>
        <v>0</v>
      </c>
      <c r="S236" s="178"/>
      <c r="T236" s="168"/>
      <c r="U236" s="179"/>
    </row>
    <row r="237" spans="1:21" s="163" customFormat="1" ht="12.75">
      <c r="A237" s="284"/>
      <c r="B237" s="266"/>
      <c r="C237" s="164" t="s">
        <v>126</v>
      </c>
      <c r="D237" s="259"/>
      <c r="E237" s="258"/>
      <c r="F237" s="170"/>
      <c r="G237" s="168"/>
      <c r="H237" s="168"/>
      <c r="I237" s="170"/>
      <c r="J237" s="168"/>
      <c r="K237" s="168"/>
      <c r="L237" s="170"/>
      <c r="M237" s="168"/>
      <c r="N237" s="168"/>
      <c r="O237" s="170"/>
      <c r="P237" s="172">
        <f t="shared" si="85"/>
        <v>0</v>
      </c>
      <c r="Q237" s="172">
        <f t="shared" si="85"/>
        <v>0</v>
      </c>
      <c r="R237" s="175">
        <f t="shared" si="85"/>
        <v>0</v>
      </c>
      <c r="S237" s="178"/>
      <c r="T237" s="168"/>
      <c r="U237" s="179"/>
    </row>
    <row r="238" spans="1:21" s="163" customFormat="1" ht="13.5" thickBot="1">
      <c r="A238" s="264"/>
      <c r="B238" s="267"/>
      <c r="C238" s="165" t="s">
        <v>123</v>
      </c>
      <c r="D238" s="166">
        <f aca="true" t="shared" si="86" ref="D238:U238">SUM(D235:D237)</f>
        <v>0</v>
      </c>
      <c r="E238" s="165">
        <f t="shared" si="86"/>
        <v>0</v>
      </c>
      <c r="F238" s="169">
        <f t="shared" si="86"/>
        <v>0</v>
      </c>
      <c r="G238" s="165">
        <f t="shared" si="86"/>
        <v>0</v>
      </c>
      <c r="H238" s="165">
        <f t="shared" si="86"/>
        <v>0</v>
      </c>
      <c r="I238" s="169">
        <f t="shared" si="86"/>
        <v>0</v>
      </c>
      <c r="J238" s="165">
        <f t="shared" si="86"/>
        <v>0</v>
      </c>
      <c r="K238" s="165">
        <f t="shared" si="86"/>
        <v>0</v>
      </c>
      <c r="L238" s="169">
        <f t="shared" si="86"/>
        <v>0</v>
      </c>
      <c r="M238" s="165">
        <f t="shared" si="86"/>
        <v>0</v>
      </c>
      <c r="N238" s="165">
        <f t="shared" si="86"/>
        <v>0</v>
      </c>
      <c r="O238" s="169">
        <f t="shared" si="86"/>
        <v>0</v>
      </c>
      <c r="P238" s="165">
        <f t="shared" si="86"/>
        <v>0</v>
      </c>
      <c r="Q238" s="165">
        <f t="shared" si="86"/>
        <v>0</v>
      </c>
      <c r="R238" s="176">
        <f t="shared" si="86"/>
        <v>0</v>
      </c>
      <c r="S238" s="180">
        <f t="shared" si="86"/>
        <v>0</v>
      </c>
      <c r="T238" s="165">
        <f t="shared" si="86"/>
        <v>0</v>
      </c>
      <c r="U238" s="181">
        <f t="shared" si="86"/>
        <v>0</v>
      </c>
    </row>
    <row r="239" spans="1:21" s="163" customFormat="1" ht="12.75">
      <c r="A239" s="271" t="s">
        <v>369</v>
      </c>
      <c r="B239" s="265" t="s">
        <v>370</v>
      </c>
      <c r="C239" s="159"/>
      <c r="D239" s="160" t="s">
        <v>122</v>
      </c>
      <c r="E239" s="160" t="s">
        <v>127</v>
      </c>
      <c r="F239" s="161" t="s">
        <v>128</v>
      </c>
      <c r="G239" s="160" t="s">
        <v>122</v>
      </c>
      <c r="H239" s="160" t="s">
        <v>127</v>
      </c>
      <c r="I239" s="162" t="s">
        <v>128</v>
      </c>
      <c r="J239" s="160" t="s">
        <v>122</v>
      </c>
      <c r="K239" s="160" t="s">
        <v>127</v>
      </c>
      <c r="L239" s="162" t="s">
        <v>128</v>
      </c>
      <c r="M239" s="160" t="s">
        <v>122</v>
      </c>
      <c r="N239" s="160" t="s">
        <v>127</v>
      </c>
      <c r="O239" s="162" t="s">
        <v>128</v>
      </c>
      <c r="P239" s="160" t="s">
        <v>122</v>
      </c>
      <c r="Q239" s="160" t="s">
        <v>127</v>
      </c>
      <c r="R239" s="174" t="s">
        <v>128</v>
      </c>
      <c r="S239" s="177" t="s">
        <v>122</v>
      </c>
      <c r="T239" s="160" t="s">
        <v>127</v>
      </c>
      <c r="U239" s="162" t="s">
        <v>128</v>
      </c>
    </row>
    <row r="240" spans="1:21" s="163" customFormat="1" ht="12.75">
      <c r="A240" s="284"/>
      <c r="B240" s="266"/>
      <c r="C240" s="164" t="s">
        <v>124</v>
      </c>
      <c r="D240" s="259"/>
      <c r="E240" s="258"/>
      <c r="F240" s="170"/>
      <c r="G240" s="168"/>
      <c r="H240" s="168"/>
      <c r="I240" s="170"/>
      <c r="J240" s="168"/>
      <c r="K240" s="168"/>
      <c r="L240" s="170"/>
      <c r="M240" s="168"/>
      <c r="N240" s="168"/>
      <c r="O240" s="170"/>
      <c r="P240" s="172">
        <f aca="true" t="shared" si="87" ref="P240:R242">D240+G240+J240+M240</f>
        <v>0</v>
      </c>
      <c r="Q240" s="172">
        <f t="shared" si="87"/>
        <v>0</v>
      </c>
      <c r="R240" s="175">
        <f t="shared" si="87"/>
        <v>0</v>
      </c>
      <c r="S240" s="178"/>
      <c r="T240" s="168"/>
      <c r="U240" s="179"/>
    </row>
    <row r="241" spans="1:21" s="163" customFormat="1" ht="12.75">
      <c r="A241" s="284"/>
      <c r="B241" s="266"/>
      <c r="C241" s="164" t="s">
        <v>125</v>
      </c>
      <c r="D241" s="259"/>
      <c r="E241" s="258"/>
      <c r="F241" s="170"/>
      <c r="G241" s="168"/>
      <c r="H241" s="168"/>
      <c r="I241" s="170"/>
      <c r="J241" s="168"/>
      <c r="K241" s="168"/>
      <c r="L241" s="170"/>
      <c r="M241" s="168"/>
      <c r="N241" s="168"/>
      <c r="O241" s="170"/>
      <c r="P241" s="172">
        <f t="shared" si="87"/>
        <v>0</v>
      </c>
      <c r="Q241" s="172">
        <f t="shared" si="87"/>
        <v>0</v>
      </c>
      <c r="R241" s="175">
        <f t="shared" si="87"/>
        <v>0</v>
      </c>
      <c r="S241" s="178"/>
      <c r="T241" s="168"/>
      <c r="U241" s="179"/>
    </row>
    <row r="242" spans="1:21" s="163" customFormat="1" ht="12.75">
      <c r="A242" s="284"/>
      <c r="B242" s="266"/>
      <c r="C242" s="164" t="s">
        <v>126</v>
      </c>
      <c r="D242" s="259"/>
      <c r="E242" s="258"/>
      <c r="F242" s="170"/>
      <c r="G242" s="168"/>
      <c r="H242" s="168"/>
      <c r="I242" s="170"/>
      <c r="J242" s="168"/>
      <c r="K242" s="168"/>
      <c r="L242" s="170"/>
      <c r="M242" s="168"/>
      <c r="N242" s="168"/>
      <c r="O242" s="170"/>
      <c r="P242" s="172">
        <f t="shared" si="87"/>
        <v>0</v>
      </c>
      <c r="Q242" s="172">
        <f t="shared" si="87"/>
        <v>0</v>
      </c>
      <c r="R242" s="175">
        <f t="shared" si="87"/>
        <v>0</v>
      </c>
      <c r="S242" s="178"/>
      <c r="T242" s="168"/>
      <c r="U242" s="179"/>
    </row>
    <row r="243" spans="1:21" s="163" customFormat="1" ht="13.5" thickBot="1">
      <c r="A243" s="264"/>
      <c r="B243" s="267"/>
      <c r="C243" s="165" t="s">
        <v>123</v>
      </c>
      <c r="D243" s="166">
        <f aca="true" t="shared" si="88" ref="D243:U243">SUM(D240:D242)</f>
        <v>0</v>
      </c>
      <c r="E243" s="165">
        <f t="shared" si="88"/>
        <v>0</v>
      </c>
      <c r="F243" s="169">
        <f t="shared" si="88"/>
        <v>0</v>
      </c>
      <c r="G243" s="165">
        <f t="shared" si="88"/>
        <v>0</v>
      </c>
      <c r="H243" s="165">
        <f t="shared" si="88"/>
        <v>0</v>
      </c>
      <c r="I243" s="169">
        <f t="shared" si="88"/>
        <v>0</v>
      </c>
      <c r="J243" s="165">
        <f t="shared" si="88"/>
        <v>0</v>
      </c>
      <c r="K243" s="165">
        <f t="shared" si="88"/>
        <v>0</v>
      </c>
      <c r="L243" s="169">
        <f t="shared" si="88"/>
        <v>0</v>
      </c>
      <c r="M243" s="165">
        <f t="shared" si="88"/>
        <v>0</v>
      </c>
      <c r="N243" s="165">
        <f t="shared" si="88"/>
        <v>0</v>
      </c>
      <c r="O243" s="169">
        <f t="shared" si="88"/>
        <v>0</v>
      </c>
      <c r="P243" s="165">
        <f t="shared" si="88"/>
        <v>0</v>
      </c>
      <c r="Q243" s="165">
        <f t="shared" si="88"/>
        <v>0</v>
      </c>
      <c r="R243" s="176">
        <f t="shared" si="88"/>
        <v>0</v>
      </c>
      <c r="S243" s="180">
        <f t="shared" si="88"/>
        <v>0</v>
      </c>
      <c r="T243" s="165">
        <f t="shared" si="88"/>
        <v>0</v>
      </c>
      <c r="U243" s="181">
        <f t="shared" si="88"/>
        <v>0</v>
      </c>
    </row>
    <row r="244" spans="1:21" s="163" customFormat="1" ht="12.75">
      <c r="A244" s="271" t="s">
        <v>371</v>
      </c>
      <c r="B244" s="265" t="s">
        <v>372</v>
      </c>
      <c r="C244" s="159"/>
      <c r="D244" s="160" t="s">
        <v>122</v>
      </c>
      <c r="E244" s="160" t="s">
        <v>127</v>
      </c>
      <c r="F244" s="161" t="s">
        <v>128</v>
      </c>
      <c r="G244" s="160" t="s">
        <v>122</v>
      </c>
      <c r="H244" s="160" t="s">
        <v>127</v>
      </c>
      <c r="I244" s="162" t="s">
        <v>128</v>
      </c>
      <c r="J244" s="160" t="s">
        <v>122</v>
      </c>
      <c r="K244" s="160" t="s">
        <v>127</v>
      </c>
      <c r="L244" s="162" t="s">
        <v>128</v>
      </c>
      <c r="M244" s="160" t="s">
        <v>122</v>
      </c>
      <c r="N244" s="160" t="s">
        <v>127</v>
      </c>
      <c r="O244" s="162" t="s">
        <v>128</v>
      </c>
      <c r="P244" s="160" t="s">
        <v>122</v>
      </c>
      <c r="Q244" s="160" t="s">
        <v>127</v>
      </c>
      <c r="R244" s="174" t="s">
        <v>128</v>
      </c>
      <c r="S244" s="177" t="s">
        <v>122</v>
      </c>
      <c r="T244" s="160" t="s">
        <v>127</v>
      </c>
      <c r="U244" s="162" t="s">
        <v>128</v>
      </c>
    </row>
    <row r="245" spans="1:21" s="163" customFormat="1" ht="12.75">
      <c r="A245" s="284"/>
      <c r="B245" s="266"/>
      <c r="C245" s="164" t="s">
        <v>124</v>
      </c>
      <c r="D245" s="259"/>
      <c r="E245" s="258"/>
      <c r="F245" s="170"/>
      <c r="G245" s="168"/>
      <c r="H245" s="168"/>
      <c r="I245" s="170"/>
      <c r="J245" s="168"/>
      <c r="K245" s="168"/>
      <c r="L245" s="170"/>
      <c r="M245" s="168"/>
      <c r="N245" s="168"/>
      <c r="O245" s="170"/>
      <c r="P245" s="172">
        <f aca="true" t="shared" si="89" ref="P245:R247">D245+G245+J245+M245</f>
        <v>0</v>
      </c>
      <c r="Q245" s="172">
        <f t="shared" si="89"/>
        <v>0</v>
      </c>
      <c r="R245" s="175">
        <f t="shared" si="89"/>
        <v>0</v>
      </c>
      <c r="S245" s="178"/>
      <c r="T245" s="168"/>
      <c r="U245" s="179"/>
    </row>
    <row r="246" spans="1:21" s="163" customFormat="1" ht="12.75">
      <c r="A246" s="284"/>
      <c r="B246" s="266"/>
      <c r="C246" s="164" t="s">
        <v>125</v>
      </c>
      <c r="D246" s="259"/>
      <c r="E246" s="258"/>
      <c r="F246" s="170"/>
      <c r="G246" s="168"/>
      <c r="H246" s="168"/>
      <c r="I246" s="170"/>
      <c r="J246" s="168"/>
      <c r="K246" s="168"/>
      <c r="L246" s="170"/>
      <c r="M246" s="168"/>
      <c r="N246" s="168"/>
      <c r="O246" s="170"/>
      <c r="P246" s="172">
        <f t="shared" si="89"/>
        <v>0</v>
      </c>
      <c r="Q246" s="172">
        <f t="shared" si="89"/>
        <v>0</v>
      </c>
      <c r="R246" s="175">
        <f t="shared" si="89"/>
        <v>0</v>
      </c>
      <c r="S246" s="178"/>
      <c r="T246" s="168"/>
      <c r="U246" s="179"/>
    </row>
    <row r="247" spans="1:21" s="163" customFormat="1" ht="12.75">
      <c r="A247" s="284"/>
      <c r="B247" s="266"/>
      <c r="C247" s="164" t="s">
        <v>126</v>
      </c>
      <c r="D247" s="259"/>
      <c r="E247" s="258"/>
      <c r="F247" s="170"/>
      <c r="G247" s="168"/>
      <c r="H247" s="168"/>
      <c r="I247" s="170"/>
      <c r="J247" s="168"/>
      <c r="K247" s="168"/>
      <c r="L247" s="170"/>
      <c r="M247" s="168"/>
      <c r="N247" s="168"/>
      <c r="O247" s="170"/>
      <c r="P247" s="172">
        <f t="shared" si="89"/>
        <v>0</v>
      </c>
      <c r="Q247" s="172">
        <f t="shared" si="89"/>
        <v>0</v>
      </c>
      <c r="R247" s="175">
        <f t="shared" si="89"/>
        <v>0</v>
      </c>
      <c r="S247" s="178"/>
      <c r="T247" s="168"/>
      <c r="U247" s="179"/>
    </row>
    <row r="248" spans="1:21" s="163" customFormat="1" ht="13.5" thickBot="1">
      <c r="A248" s="264"/>
      <c r="B248" s="267"/>
      <c r="C248" s="165" t="s">
        <v>123</v>
      </c>
      <c r="D248" s="166">
        <f aca="true" t="shared" si="90" ref="D248:U248">SUM(D245:D247)</f>
        <v>0</v>
      </c>
      <c r="E248" s="165">
        <f t="shared" si="90"/>
        <v>0</v>
      </c>
      <c r="F248" s="169">
        <f t="shared" si="90"/>
        <v>0</v>
      </c>
      <c r="G248" s="165">
        <f t="shared" si="90"/>
        <v>0</v>
      </c>
      <c r="H248" s="165">
        <f t="shared" si="90"/>
        <v>0</v>
      </c>
      <c r="I248" s="169">
        <f t="shared" si="90"/>
        <v>0</v>
      </c>
      <c r="J248" s="165">
        <f t="shared" si="90"/>
        <v>0</v>
      </c>
      <c r="K248" s="165">
        <f t="shared" si="90"/>
        <v>0</v>
      </c>
      <c r="L248" s="169">
        <f t="shared" si="90"/>
        <v>0</v>
      </c>
      <c r="M248" s="165">
        <f t="shared" si="90"/>
        <v>0</v>
      </c>
      <c r="N248" s="165">
        <f t="shared" si="90"/>
        <v>0</v>
      </c>
      <c r="O248" s="169">
        <f t="shared" si="90"/>
        <v>0</v>
      </c>
      <c r="P248" s="165">
        <f t="shared" si="90"/>
        <v>0</v>
      </c>
      <c r="Q248" s="165">
        <f t="shared" si="90"/>
        <v>0</v>
      </c>
      <c r="R248" s="176">
        <f t="shared" si="90"/>
        <v>0</v>
      </c>
      <c r="S248" s="180">
        <f t="shared" si="90"/>
        <v>0</v>
      </c>
      <c r="T248" s="165">
        <f t="shared" si="90"/>
        <v>0</v>
      </c>
      <c r="U248" s="181">
        <f t="shared" si="90"/>
        <v>0</v>
      </c>
    </row>
    <row r="249" spans="1:21" s="163" customFormat="1" ht="12.75">
      <c r="A249" s="271" t="s">
        <v>373</v>
      </c>
      <c r="B249" s="265" t="s">
        <v>374</v>
      </c>
      <c r="C249" s="159"/>
      <c r="D249" s="160" t="s">
        <v>122</v>
      </c>
      <c r="E249" s="160" t="s">
        <v>127</v>
      </c>
      <c r="F249" s="161" t="s">
        <v>128</v>
      </c>
      <c r="G249" s="160" t="s">
        <v>122</v>
      </c>
      <c r="H249" s="160" t="s">
        <v>127</v>
      </c>
      <c r="I249" s="162" t="s">
        <v>128</v>
      </c>
      <c r="J249" s="160" t="s">
        <v>122</v>
      </c>
      <c r="K249" s="160" t="s">
        <v>127</v>
      </c>
      <c r="L249" s="162" t="s">
        <v>128</v>
      </c>
      <c r="M249" s="160" t="s">
        <v>122</v>
      </c>
      <c r="N249" s="160" t="s">
        <v>127</v>
      </c>
      <c r="O249" s="162" t="s">
        <v>128</v>
      </c>
      <c r="P249" s="160" t="s">
        <v>122</v>
      </c>
      <c r="Q249" s="160" t="s">
        <v>127</v>
      </c>
      <c r="R249" s="174" t="s">
        <v>128</v>
      </c>
      <c r="S249" s="177" t="s">
        <v>122</v>
      </c>
      <c r="T249" s="160" t="s">
        <v>127</v>
      </c>
      <c r="U249" s="162" t="s">
        <v>128</v>
      </c>
    </row>
    <row r="250" spans="1:21" s="163" customFormat="1" ht="12.75">
      <c r="A250" s="284"/>
      <c r="B250" s="266"/>
      <c r="C250" s="164" t="s">
        <v>124</v>
      </c>
      <c r="D250" s="259"/>
      <c r="E250" s="258"/>
      <c r="F250" s="170"/>
      <c r="G250" s="168"/>
      <c r="H250" s="168"/>
      <c r="I250" s="170"/>
      <c r="J250" s="168"/>
      <c r="K250" s="168"/>
      <c r="L250" s="170"/>
      <c r="M250" s="168"/>
      <c r="N250" s="168"/>
      <c r="O250" s="170"/>
      <c r="P250" s="172">
        <f aca="true" t="shared" si="91" ref="P250:R252">D250+G250+J250+M250</f>
        <v>0</v>
      </c>
      <c r="Q250" s="172">
        <f t="shared" si="91"/>
        <v>0</v>
      </c>
      <c r="R250" s="175">
        <f t="shared" si="91"/>
        <v>0</v>
      </c>
      <c r="S250" s="178"/>
      <c r="T250" s="168"/>
      <c r="U250" s="179"/>
    </row>
    <row r="251" spans="1:21" s="163" customFormat="1" ht="12.75">
      <c r="A251" s="284"/>
      <c r="B251" s="266"/>
      <c r="C251" s="164" t="s">
        <v>125</v>
      </c>
      <c r="D251" s="259"/>
      <c r="E251" s="258"/>
      <c r="F251" s="170"/>
      <c r="G251" s="168"/>
      <c r="H251" s="168"/>
      <c r="I251" s="170"/>
      <c r="J251" s="168"/>
      <c r="K251" s="168"/>
      <c r="L251" s="170"/>
      <c r="M251" s="168"/>
      <c r="N251" s="168"/>
      <c r="O251" s="170"/>
      <c r="P251" s="172">
        <f t="shared" si="91"/>
        <v>0</v>
      </c>
      <c r="Q251" s="172">
        <f t="shared" si="91"/>
        <v>0</v>
      </c>
      <c r="R251" s="175">
        <f t="shared" si="91"/>
        <v>0</v>
      </c>
      <c r="S251" s="178"/>
      <c r="T251" s="168"/>
      <c r="U251" s="179"/>
    </row>
    <row r="252" spans="1:21" s="163" customFormat="1" ht="12.75">
      <c r="A252" s="284"/>
      <c r="B252" s="266"/>
      <c r="C252" s="164" t="s">
        <v>126</v>
      </c>
      <c r="D252" s="259"/>
      <c r="E252" s="258"/>
      <c r="F252" s="170"/>
      <c r="G252" s="168"/>
      <c r="H252" s="168"/>
      <c r="I252" s="170"/>
      <c r="J252" s="168"/>
      <c r="K252" s="168"/>
      <c r="L252" s="170"/>
      <c r="M252" s="168"/>
      <c r="N252" s="168"/>
      <c r="O252" s="170"/>
      <c r="P252" s="172">
        <f t="shared" si="91"/>
        <v>0</v>
      </c>
      <c r="Q252" s="172">
        <f t="shared" si="91"/>
        <v>0</v>
      </c>
      <c r="R252" s="175">
        <f t="shared" si="91"/>
        <v>0</v>
      </c>
      <c r="S252" s="178"/>
      <c r="T252" s="168"/>
      <c r="U252" s="179"/>
    </row>
    <row r="253" spans="1:21" s="163" customFormat="1" ht="13.5" thickBot="1">
      <c r="A253" s="264"/>
      <c r="B253" s="267"/>
      <c r="C253" s="165" t="s">
        <v>123</v>
      </c>
      <c r="D253" s="166">
        <f aca="true" t="shared" si="92" ref="D253:U253">SUM(D250:D252)</f>
        <v>0</v>
      </c>
      <c r="E253" s="165">
        <f t="shared" si="92"/>
        <v>0</v>
      </c>
      <c r="F253" s="169">
        <f t="shared" si="92"/>
        <v>0</v>
      </c>
      <c r="G253" s="165">
        <f t="shared" si="92"/>
        <v>0</v>
      </c>
      <c r="H253" s="165">
        <f t="shared" si="92"/>
        <v>0</v>
      </c>
      <c r="I253" s="169">
        <f t="shared" si="92"/>
        <v>0</v>
      </c>
      <c r="J253" s="165">
        <f t="shared" si="92"/>
        <v>0</v>
      </c>
      <c r="K253" s="165">
        <f t="shared" si="92"/>
        <v>0</v>
      </c>
      <c r="L253" s="169">
        <f t="shared" si="92"/>
        <v>0</v>
      </c>
      <c r="M253" s="165">
        <f t="shared" si="92"/>
        <v>0</v>
      </c>
      <c r="N253" s="165">
        <f t="shared" si="92"/>
        <v>0</v>
      </c>
      <c r="O253" s="169">
        <f t="shared" si="92"/>
        <v>0</v>
      </c>
      <c r="P253" s="165">
        <f t="shared" si="92"/>
        <v>0</v>
      </c>
      <c r="Q253" s="165">
        <f t="shared" si="92"/>
        <v>0</v>
      </c>
      <c r="R253" s="176">
        <f t="shared" si="92"/>
        <v>0</v>
      </c>
      <c r="S253" s="180">
        <f t="shared" si="92"/>
        <v>0</v>
      </c>
      <c r="T253" s="165">
        <f t="shared" si="92"/>
        <v>0</v>
      </c>
      <c r="U253" s="181">
        <f t="shared" si="92"/>
        <v>0</v>
      </c>
    </row>
    <row r="254" spans="1:21" s="163" customFormat="1" ht="12.75">
      <c r="A254" s="271" t="s">
        <v>375</v>
      </c>
      <c r="B254" s="265" t="s">
        <v>376</v>
      </c>
      <c r="C254" s="159"/>
      <c r="D254" s="160" t="s">
        <v>122</v>
      </c>
      <c r="E254" s="160" t="s">
        <v>127</v>
      </c>
      <c r="F254" s="161" t="s">
        <v>128</v>
      </c>
      <c r="G254" s="160" t="s">
        <v>122</v>
      </c>
      <c r="H254" s="160" t="s">
        <v>127</v>
      </c>
      <c r="I254" s="162" t="s">
        <v>128</v>
      </c>
      <c r="J254" s="160" t="s">
        <v>122</v>
      </c>
      <c r="K254" s="160" t="s">
        <v>127</v>
      </c>
      <c r="L254" s="162" t="s">
        <v>128</v>
      </c>
      <c r="M254" s="160" t="s">
        <v>122</v>
      </c>
      <c r="N254" s="160" t="s">
        <v>127</v>
      </c>
      <c r="O254" s="162" t="s">
        <v>128</v>
      </c>
      <c r="P254" s="160" t="s">
        <v>122</v>
      </c>
      <c r="Q254" s="160" t="s">
        <v>127</v>
      </c>
      <c r="R254" s="174" t="s">
        <v>128</v>
      </c>
      <c r="S254" s="177" t="s">
        <v>122</v>
      </c>
      <c r="T254" s="160" t="s">
        <v>127</v>
      </c>
      <c r="U254" s="162" t="s">
        <v>128</v>
      </c>
    </row>
    <row r="255" spans="1:21" s="163" customFormat="1" ht="12.75">
      <c r="A255" s="284"/>
      <c r="B255" s="266"/>
      <c r="C255" s="164" t="s">
        <v>124</v>
      </c>
      <c r="D255" s="259"/>
      <c r="E255" s="258"/>
      <c r="F255" s="170"/>
      <c r="G255" s="168"/>
      <c r="H255" s="168"/>
      <c r="I255" s="170"/>
      <c r="J255" s="168"/>
      <c r="K255" s="168"/>
      <c r="L255" s="170"/>
      <c r="M255" s="168"/>
      <c r="N255" s="168"/>
      <c r="O255" s="170"/>
      <c r="P255" s="172">
        <f aca="true" t="shared" si="93" ref="P255:R257">D255+G255+J255+M255</f>
        <v>0</v>
      </c>
      <c r="Q255" s="172">
        <f t="shared" si="93"/>
        <v>0</v>
      </c>
      <c r="R255" s="175">
        <f t="shared" si="93"/>
        <v>0</v>
      </c>
      <c r="S255" s="178"/>
      <c r="T255" s="168"/>
      <c r="U255" s="179"/>
    </row>
    <row r="256" spans="1:21" s="163" customFormat="1" ht="12.75">
      <c r="A256" s="284"/>
      <c r="B256" s="266"/>
      <c r="C256" s="164" t="s">
        <v>125</v>
      </c>
      <c r="D256" s="259"/>
      <c r="E256" s="258"/>
      <c r="F256" s="170"/>
      <c r="G256" s="168"/>
      <c r="H256" s="168"/>
      <c r="I256" s="170"/>
      <c r="J256" s="168"/>
      <c r="K256" s="168"/>
      <c r="L256" s="170"/>
      <c r="M256" s="168"/>
      <c r="N256" s="168"/>
      <c r="O256" s="170"/>
      <c r="P256" s="172">
        <f t="shared" si="93"/>
        <v>0</v>
      </c>
      <c r="Q256" s="172">
        <f t="shared" si="93"/>
        <v>0</v>
      </c>
      <c r="R256" s="175">
        <f t="shared" si="93"/>
        <v>0</v>
      </c>
      <c r="S256" s="178"/>
      <c r="T256" s="168"/>
      <c r="U256" s="179"/>
    </row>
    <row r="257" spans="1:21" s="163" customFormat="1" ht="12.75">
      <c r="A257" s="284"/>
      <c r="B257" s="266"/>
      <c r="C257" s="164" t="s">
        <v>126</v>
      </c>
      <c r="D257" s="259"/>
      <c r="E257" s="258"/>
      <c r="F257" s="170"/>
      <c r="G257" s="168"/>
      <c r="H257" s="168"/>
      <c r="I257" s="170"/>
      <c r="J257" s="168"/>
      <c r="K257" s="168"/>
      <c r="L257" s="170"/>
      <c r="M257" s="168"/>
      <c r="N257" s="168"/>
      <c r="O257" s="170"/>
      <c r="P257" s="172">
        <f t="shared" si="93"/>
        <v>0</v>
      </c>
      <c r="Q257" s="172">
        <f t="shared" si="93"/>
        <v>0</v>
      </c>
      <c r="R257" s="175">
        <f t="shared" si="93"/>
        <v>0</v>
      </c>
      <c r="S257" s="178"/>
      <c r="T257" s="168"/>
      <c r="U257" s="179"/>
    </row>
    <row r="258" spans="1:21" s="163" customFormat="1" ht="13.5" thickBot="1">
      <c r="A258" s="264"/>
      <c r="B258" s="267"/>
      <c r="C258" s="165" t="s">
        <v>123</v>
      </c>
      <c r="D258" s="166">
        <f aca="true" t="shared" si="94" ref="D258:U258">SUM(D255:D257)</f>
        <v>0</v>
      </c>
      <c r="E258" s="165">
        <f t="shared" si="94"/>
        <v>0</v>
      </c>
      <c r="F258" s="169">
        <f t="shared" si="94"/>
        <v>0</v>
      </c>
      <c r="G258" s="165">
        <f t="shared" si="94"/>
        <v>0</v>
      </c>
      <c r="H258" s="165">
        <f t="shared" si="94"/>
        <v>0</v>
      </c>
      <c r="I258" s="169">
        <f t="shared" si="94"/>
        <v>0</v>
      </c>
      <c r="J258" s="165">
        <f t="shared" si="94"/>
        <v>0</v>
      </c>
      <c r="K258" s="165">
        <f t="shared" si="94"/>
        <v>0</v>
      </c>
      <c r="L258" s="169">
        <f t="shared" si="94"/>
        <v>0</v>
      </c>
      <c r="M258" s="165">
        <f t="shared" si="94"/>
        <v>0</v>
      </c>
      <c r="N258" s="165">
        <f t="shared" si="94"/>
        <v>0</v>
      </c>
      <c r="O258" s="169">
        <f t="shared" si="94"/>
        <v>0</v>
      </c>
      <c r="P258" s="165">
        <f t="shared" si="94"/>
        <v>0</v>
      </c>
      <c r="Q258" s="165">
        <f t="shared" si="94"/>
        <v>0</v>
      </c>
      <c r="R258" s="176">
        <f t="shared" si="94"/>
        <v>0</v>
      </c>
      <c r="S258" s="180">
        <f t="shared" si="94"/>
        <v>0</v>
      </c>
      <c r="T258" s="165">
        <f t="shared" si="94"/>
        <v>0</v>
      </c>
      <c r="U258" s="181">
        <f t="shared" si="94"/>
        <v>0</v>
      </c>
    </row>
    <row r="259" spans="1:21" s="163" customFormat="1" ht="12.75">
      <c r="A259" s="271" t="s">
        <v>377</v>
      </c>
      <c r="B259" s="265" t="s">
        <v>378</v>
      </c>
      <c r="C259" s="159"/>
      <c r="D259" s="160" t="s">
        <v>122</v>
      </c>
      <c r="E259" s="160" t="s">
        <v>127</v>
      </c>
      <c r="F259" s="161" t="s">
        <v>128</v>
      </c>
      <c r="G259" s="160" t="s">
        <v>122</v>
      </c>
      <c r="H259" s="160" t="s">
        <v>127</v>
      </c>
      <c r="I259" s="162" t="s">
        <v>128</v>
      </c>
      <c r="J259" s="160" t="s">
        <v>122</v>
      </c>
      <c r="K259" s="160" t="s">
        <v>127</v>
      </c>
      <c r="L259" s="162" t="s">
        <v>128</v>
      </c>
      <c r="M259" s="160" t="s">
        <v>122</v>
      </c>
      <c r="N259" s="160" t="s">
        <v>127</v>
      </c>
      <c r="O259" s="162" t="s">
        <v>128</v>
      </c>
      <c r="P259" s="160" t="s">
        <v>122</v>
      </c>
      <c r="Q259" s="160" t="s">
        <v>127</v>
      </c>
      <c r="R259" s="174" t="s">
        <v>128</v>
      </c>
      <c r="S259" s="177" t="s">
        <v>122</v>
      </c>
      <c r="T259" s="160" t="s">
        <v>127</v>
      </c>
      <c r="U259" s="162" t="s">
        <v>128</v>
      </c>
    </row>
    <row r="260" spans="1:21" s="163" customFormat="1" ht="12.75">
      <c r="A260" s="284"/>
      <c r="B260" s="266"/>
      <c r="C260" s="164" t="s">
        <v>124</v>
      </c>
      <c r="D260" s="259"/>
      <c r="E260" s="258"/>
      <c r="F260" s="170"/>
      <c r="G260" s="168"/>
      <c r="H260" s="168"/>
      <c r="I260" s="170"/>
      <c r="J260" s="168"/>
      <c r="K260" s="168"/>
      <c r="L260" s="170"/>
      <c r="M260" s="168"/>
      <c r="N260" s="168"/>
      <c r="O260" s="170"/>
      <c r="P260" s="172">
        <f aca="true" t="shared" si="95" ref="P260:R262">D260+G260+J260+M260</f>
        <v>0</v>
      </c>
      <c r="Q260" s="172">
        <f t="shared" si="95"/>
        <v>0</v>
      </c>
      <c r="R260" s="175">
        <f t="shared" si="95"/>
        <v>0</v>
      </c>
      <c r="S260" s="178"/>
      <c r="T260" s="168"/>
      <c r="U260" s="179"/>
    </row>
    <row r="261" spans="1:21" s="163" customFormat="1" ht="12.75">
      <c r="A261" s="284"/>
      <c r="B261" s="266"/>
      <c r="C261" s="164" t="s">
        <v>125</v>
      </c>
      <c r="D261" s="259"/>
      <c r="E261" s="258"/>
      <c r="F261" s="170"/>
      <c r="G261" s="168"/>
      <c r="H261" s="168"/>
      <c r="I261" s="170"/>
      <c r="J261" s="168"/>
      <c r="K261" s="168"/>
      <c r="L261" s="170"/>
      <c r="M261" s="168"/>
      <c r="N261" s="168"/>
      <c r="O261" s="170"/>
      <c r="P261" s="172">
        <f t="shared" si="95"/>
        <v>0</v>
      </c>
      <c r="Q261" s="172">
        <f t="shared" si="95"/>
        <v>0</v>
      </c>
      <c r="R261" s="175">
        <f t="shared" si="95"/>
        <v>0</v>
      </c>
      <c r="S261" s="178"/>
      <c r="T261" s="168"/>
      <c r="U261" s="179"/>
    </row>
    <row r="262" spans="1:21" s="163" customFormat="1" ht="12.75">
      <c r="A262" s="284"/>
      <c r="B262" s="266"/>
      <c r="C262" s="164" t="s">
        <v>126</v>
      </c>
      <c r="D262" s="259"/>
      <c r="E262" s="258"/>
      <c r="F262" s="170"/>
      <c r="G262" s="168"/>
      <c r="H262" s="168"/>
      <c r="I262" s="170"/>
      <c r="J262" s="168"/>
      <c r="K262" s="168"/>
      <c r="L262" s="170"/>
      <c r="M262" s="168"/>
      <c r="N262" s="168"/>
      <c r="O262" s="170"/>
      <c r="P262" s="172">
        <f t="shared" si="95"/>
        <v>0</v>
      </c>
      <c r="Q262" s="172">
        <f t="shared" si="95"/>
        <v>0</v>
      </c>
      <c r="R262" s="175">
        <f t="shared" si="95"/>
        <v>0</v>
      </c>
      <c r="S262" s="178"/>
      <c r="T262" s="168"/>
      <c r="U262" s="179"/>
    </row>
    <row r="263" spans="1:21" s="163" customFormat="1" ht="13.5" thickBot="1">
      <c r="A263" s="264"/>
      <c r="B263" s="267"/>
      <c r="C263" s="165" t="s">
        <v>123</v>
      </c>
      <c r="D263" s="166">
        <f aca="true" t="shared" si="96" ref="D263:U263">SUM(D260:D262)</f>
        <v>0</v>
      </c>
      <c r="E263" s="165">
        <f t="shared" si="96"/>
        <v>0</v>
      </c>
      <c r="F263" s="169">
        <f t="shared" si="96"/>
        <v>0</v>
      </c>
      <c r="G263" s="165">
        <f t="shared" si="96"/>
        <v>0</v>
      </c>
      <c r="H263" s="165">
        <f t="shared" si="96"/>
        <v>0</v>
      </c>
      <c r="I263" s="169">
        <f t="shared" si="96"/>
        <v>0</v>
      </c>
      <c r="J263" s="165">
        <f t="shared" si="96"/>
        <v>0</v>
      </c>
      <c r="K263" s="165">
        <f t="shared" si="96"/>
        <v>0</v>
      </c>
      <c r="L263" s="169">
        <f t="shared" si="96"/>
        <v>0</v>
      </c>
      <c r="M263" s="165">
        <f t="shared" si="96"/>
        <v>0</v>
      </c>
      <c r="N263" s="165">
        <f t="shared" si="96"/>
        <v>0</v>
      </c>
      <c r="O263" s="169">
        <f t="shared" si="96"/>
        <v>0</v>
      </c>
      <c r="P263" s="165">
        <f t="shared" si="96"/>
        <v>0</v>
      </c>
      <c r="Q263" s="165">
        <f t="shared" si="96"/>
        <v>0</v>
      </c>
      <c r="R263" s="176">
        <f t="shared" si="96"/>
        <v>0</v>
      </c>
      <c r="S263" s="180">
        <f t="shared" si="96"/>
        <v>0</v>
      </c>
      <c r="T263" s="165">
        <f t="shared" si="96"/>
        <v>0</v>
      </c>
      <c r="U263" s="181">
        <f t="shared" si="96"/>
        <v>0</v>
      </c>
    </row>
    <row r="264" spans="1:21" s="163" customFormat="1" ht="12.75">
      <c r="A264" s="271" t="s">
        <v>379</v>
      </c>
      <c r="B264" s="265" t="s">
        <v>380</v>
      </c>
      <c r="C264" s="159"/>
      <c r="D264" s="160" t="s">
        <v>122</v>
      </c>
      <c r="E264" s="160" t="s">
        <v>127</v>
      </c>
      <c r="F264" s="161" t="s">
        <v>128</v>
      </c>
      <c r="G264" s="160" t="s">
        <v>122</v>
      </c>
      <c r="H264" s="160" t="s">
        <v>127</v>
      </c>
      <c r="I264" s="162" t="s">
        <v>128</v>
      </c>
      <c r="J264" s="160" t="s">
        <v>122</v>
      </c>
      <c r="K264" s="160" t="s">
        <v>127</v>
      </c>
      <c r="L264" s="162" t="s">
        <v>128</v>
      </c>
      <c r="M264" s="160" t="s">
        <v>122</v>
      </c>
      <c r="N264" s="160" t="s">
        <v>127</v>
      </c>
      <c r="O264" s="162" t="s">
        <v>128</v>
      </c>
      <c r="P264" s="160" t="s">
        <v>122</v>
      </c>
      <c r="Q264" s="160" t="s">
        <v>127</v>
      </c>
      <c r="R264" s="174" t="s">
        <v>128</v>
      </c>
      <c r="S264" s="177" t="s">
        <v>122</v>
      </c>
      <c r="T264" s="160" t="s">
        <v>127</v>
      </c>
      <c r="U264" s="162" t="s">
        <v>128</v>
      </c>
    </row>
    <row r="265" spans="1:21" s="163" customFormat="1" ht="12.75">
      <c r="A265" s="284"/>
      <c r="B265" s="266"/>
      <c r="C265" s="164" t="s">
        <v>124</v>
      </c>
      <c r="D265" s="259"/>
      <c r="E265" s="258"/>
      <c r="F265" s="170"/>
      <c r="G265" s="168"/>
      <c r="H265" s="168"/>
      <c r="I265" s="170"/>
      <c r="J265" s="168"/>
      <c r="K265" s="168"/>
      <c r="L265" s="170"/>
      <c r="M265" s="168"/>
      <c r="N265" s="168"/>
      <c r="O265" s="170"/>
      <c r="P265" s="172">
        <f aca="true" t="shared" si="97" ref="P265:R267">D265+G265+J265+M265</f>
        <v>0</v>
      </c>
      <c r="Q265" s="172">
        <f t="shared" si="97"/>
        <v>0</v>
      </c>
      <c r="R265" s="175">
        <f t="shared" si="97"/>
        <v>0</v>
      </c>
      <c r="S265" s="178"/>
      <c r="T265" s="168"/>
      <c r="U265" s="179"/>
    </row>
    <row r="266" spans="1:21" s="163" customFormat="1" ht="12.75">
      <c r="A266" s="284"/>
      <c r="B266" s="266"/>
      <c r="C266" s="164" t="s">
        <v>125</v>
      </c>
      <c r="D266" s="259"/>
      <c r="E266" s="258"/>
      <c r="F266" s="170"/>
      <c r="G266" s="168"/>
      <c r="H266" s="168"/>
      <c r="I266" s="170"/>
      <c r="J266" s="168"/>
      <c r="K266" s="168"/>
      <c r="L266" s="170"/>
      <c r="M266" s="168"/>
      <c r="N266" s="168"/>
      <c r="O266" s="170"/>
      <c r="P266" s="172">
        <f t="shared" si="97"/>
        <v>0</v>
      </c>
      <c r="Q266" s="172">
        <f t="shared" si="97"/>
        <v>0</v>
      </c>
      <c r="R266" s="175">
        <f t="shared" si="97"/>
        <v>0</v>
      </c>
      <c r="S266" s="178"/>
      <c r="T266" s="168"/>
      <c r="U266" s="179"/>
    </row>
    <row r="267" spans="1:21" s="163" customFormat="1" ht="12.75">
      <c r="A267" s="284"/>
      <c r="B267" s="266"/>
      <c r="C267" s="164" t="s">
        <v>126</v>
      </c>
      <c r="D267" s="259"/>
      <c r="E267" s="258"/>
      <c r="F267" s="170"/>
      <c r="G267" s="168"/>
      <c r="H267" s="168"/>
      <c r="I267" s="170"/>
      <c r="J267" s="168"/>
      <c r="K267" s="168"/>
      <c r="L267" s="170"/>
      <c r="M267" s="168"/>
      <c r="N267" s="168"/>
      <c r="O267" s="170"/>
      <c r="P267" s="172">
        <f t="shared" si="97"/>
        <v>0</v>
      </c>
      <c r="Q267" s="172">
        <f t="shared" si="97"/>
        <v>0</v>
      </c>
      <c r="R267" s="175">
        <f t="shared" si="97"/>
        <v>0</v>
      </c>
      <c r="S267" s="178"/>
      <c r="T267" s="168"/>
      <c r="U267" s="179"/>
    </row>
    <row r="268" spans="1:21" s="163" customFormat="1" ht="13.5" thickBot="1">
      <c r="A268" s="264"/>
      <c r="B268" s="267"/>
      <c r="C268" s="165" t="s">
        <v>123</v>
      </c>
      <c r="D268" s="166">
        <f aca="true" t="shared" si="98" ref="D268:U268">SUM(D265:D267)</f>
        <v>0</v>
      </c>
      <c r="E268" s="165">
        <f t="shared" si="98"/>
        <v>0</v>
      </c>
      <c r="F268" s="169">
        <f t="shared" si="98"/>
        <v>0</v>
      </c>
      <c r="G268" s="165">
        <f t="shared" si="98"/>
        <v>0</v>
      </c>
      <c r="H268" s="165">
        <f t="shared" si="98"/>
        <v>0</v>
      </c>
      <c r="I268" s="169">
        <f t="shared" si="98"/>
        <v>0</v>
      </c>
      <c r="J268" s="165">
        <f t="shared" si="98"/>
        <v>0</v>
      </c>
      <c r="K268" s="165">
        <f t="shared" si="98"/>
        <v>0</v>
      </c>
      <c r="L268" s="169">
        <f t="shared" si="98"/>
        <v>0</v>
      </c>
      <c r="M268" s="165">
        <f t="shared" si="98"/>
        <v>0</v>
      </c>
      <c r="N268" s="165">
        <f t="shared" si="98"/>
        <v>0</v>
      </c>
      <c r="O268" s="169">
        <f t="shared" si="98"/>
        <v>0</v>
      </c>
      <c r="P268" s="165">
        <f t="shared" si="98"/>
        <v>0</v>
      </c>
      <c r="Q268" s="165">
        <f t="shared" si="98"/>
        <v>0</v>
      </c>
      <c r="R268" s="176">
        <f t="shared" si="98"/>
        <v>0</v>
      </c>
      <c r="S268" s="180">
        <f t="shared" si="98"/>
        <v>0</v>
      </c>
      <c r="T268" s="165">
        <f t="shared" si="98"/>
        <v>0</v>
      </c>
      <c r="U268" s="181">
        <f t="shared" si="98"/>
        <v>0</v>
      </c>
    </row>
    <row r="269" spans="1:21" s="163" customFormat="1" ht="12.75">
      <c r="A269" s="271" t="s">
        <v>381</v>
      </c>
      <c r="B269" s="265" t="s">
        <v>382</v>
      </c>
      <c r="C269" s="159"/>
      <c r="D269" s="160" t="s">
        <v>122</v>
      </c>
      <c r="E269" s="160" t="s">
        <v>127</v>
      </c>
      <c r="F269" s="161" t="s">
        <v>128</v>
      </c>
      <c r="G269" s="160" t="s">
        <v>122</v>
      </c>
      <c r="H269" s="160" t="s">
        <v>127</v>
      </c>
      <c r="I269" s="162" t="s">
        <v>128</v>
      </c>
      <c r="J269" s="160" t="s">
        <v>122</v>
      </c>
      <c r="K269" s="160" t="s">
        <v>127</v>
      </c>
      <c r="L269" s="162" t="s">
        <v>128</v>
      </c>
      <c r="M269" s="160" t="s">
        <v>122</v>
      </c>
      <c r="N269" s="160" t="s">
        <v>127</v>
      </c>
      <c r="O269" s="162" t="s">
        <v>128</v>
      </c>
      <c r="P269" s="160" t="s">
        <v>122</v>
      </c>
      <c r="Q269" s="160" t="s">
        <v>127</v>
      </c>
      <c r="R269" s="174" t="s">
        <v>128</v>
      </c>
      <c r="S269" s="177" t="s">
        <v>122</v>
      </c>
      <c r="T269" s="160" t="s">
        <v>127</v>
      </c>
      <c r="U269" s="162" t="s">
        <v>128</v>
      </c>
    </row>
    <row r="270" spans="1:21" s="163" customFormat="1" ht="12.75">
      <c r="A270" s="284"/>
      <c r="B270" s="266"/>
      <c r="C270" s="164" t="s">
        <v>124</v>
      </c>
      <c r="D270" s="259"/>
      <c r="E270" s="258"/>
      <c r="F270" s="170"/>
      <c r="G270" s="168"/>
      <c r="H270" s="168"/>
      <c r="I270" s="170"/>
      <c r="J270" s="168"/>
      <c r="K270" s="168"/>
      <c r="L270" s="170"/>
      <c r="M270" s="168"/>
      <c r="N270" s="168"/>
      <c r="O270" s="170"/>
      <c r="P270" s="172">
        <f aca="true" t="shared" si="99" ref="P270:R272">D270+G270+J270+M270</f>
        <v>0</v>
      </c>
      <c r="Q270" s="172">
        <f t="shared" si="99"/>
        <v>0</v>
      </c>
      <c r="R270" s="175">
        <f t="shared" si="99"/>
        <v>0</v>
      </c>
      <c r="S270" s="178"/>
      <c r="T270" s="168"/>
      <c r="U270" s="179"/>
    </row>
    <row r="271" spans="1:21" s="163" customFormat="1" ht="12.75">
      <c r="A271" s="284"/>
      <c r="B271" s="266"/>
      <c r="C271" s="164" t="s">
        <v>125</v>
      </c>
      <c r="D271" s="259"/>
      <c r="E271" s="258"/>
      <c r="F271" s="170"/>
      <c r="G271" s="168"/>
      <c r="H271" s="168"/>
      <c r="I271" s="170"/>
      <c r="J271" s="168"/>
      <c r="K271" s="168"/>
      <c r="L271" s="170"/>
      <c r="M271" s="168"/>
      <c r="N271" s="168"/>
      <c r="O271" s="170"/>
      <c r="P271" s="172">
        <f t="shared" si="99"/>
        <v>0</v>
      </c>
      <c r="Q271" s="172">
        <f t="shared" si="99"/>
        <v>0</v>
      </c>
      <c r="R271" s="175">
        <f t="shared" si="99"/>
        <v>0</v>
      </c>
      <c r="S271" s="178"/>
      <c r="T271" s="168"/>
      <c r="U271" s="179"/>
    </row>
    <row r="272" spans="1:21" s="163" customFormat="1" ht="12.75">
      <c r="A272" s="284"/>
      <c r="B272" s="266"/>
      <c r="C272" s="164" t="s">
        <v>126</v>
      </c>
      <c r="D272" s="259"/>
      <c r="E272" s="258"/>
      <c r="F272" s="170"/>
      <c r="G272" s="168"/>
      <c r="H272" s="168"/>
      <c r="I272" s="170"/>
      <c r="J272" s="168"/>
      <c r="K272" s="168"/>
      <c r="L272" s="170"/>
      <c r="M272" s="168"/>
      <c r="N272" s="168"/>
      <c r="O272" s="170"/>
      <c r="P272" s="172">
        <f t="shared" si="99"/>
        <v>0</v>
      </c>
      <c r="Q272" s="172">
        <f t="shared" si="99"/>
        <v>0</v>
      </c>
      <c r="R272" s="175">
        <f t="shared" si="99"/>
        <v>0</v>
      </c>
      <c r="S272" s="178"/>
      <c r="T272" s="168"/>
      <c r="U272" s="179"/>
    </row>
    <row r="273" spans="1:21" s="163" customFormat="1" ht="13.5" thickBot="1">
      <c r="A273" s="264"/>
      <c r="B273" s="267"/>
      <c r="C273" s="165" t="s">
        <v>123</v>
      </c>
      <c r="D273" s="166">
        <f aca="true" t="shared" si="100" ref="D273:U273">SUM(D270:D272)</f>
        <v>0</v>
      </c>
      <c r="E273" s="165">
        <f t="shared" si="100"/>
        <v>0</v>
      </c>
      <c r="F273" s="169">
        <f t="shared" si="100"/>
        <v>0</v>
      </c>
      <c r="G273" s="165">
        <f t="shared" si="100"/>
        <v>0</v>
      </c>
      <c r="H273" s="165">
        <f t="shared" si="100"/>
        <v>0</v>
      </c>
      <c r="I273" s="169">
        <f t="shared" si="100"/>
        <v>0</v>
      </c>
      <c r="J273" s="165">
        <f t="shared" si="100"/>
        <v>0</v>
      </c>
      <c r="K273" s="165">
        <f t="shared" si="100"/>
        <v>0</v>
      </c>
      <c r="L273" s="169">
        <f t="shared" si="100"/>
        <v>0</v>
      </c>
      <c r="M273" s="165">
        <f t="shared" si="100"/>
        <v>0</v>
      </c>
      <c r="N273" s="165">
        <f t="shared" si="100"/>
        <v>0</v>
      </c>
      <c r="O273" s="169">
        <f t="shared" si="100"/>
        <v>0</v>
      </c>
      <c r="P273" s="165">
        <f t="shared" si="100"/>
        <v>0</v>
      </c>
      <c r="Q273" s="165">
        <f t="shared" si="100"/>
        <v>0</v>
      </c>
      <c r="R273" s="176">
        <f t="shared" si="100"/>
        <v>0</v>
      </c>
      <c r="S273" s="180">
        <f t="shared" si="100"/>
        <v>0</v>
      </c>
      <c r="T273" s="165">
        <f t="shared" si="100"/>
        <v>0</v>
      </c>
      <c r="U273" s="181">
        <f t="shared" si="100"/>
        <v>0</v>
      </c>
    </row>
    <row r="274" spans="1:21" s="163" customFormat="1" ht="12.75">
      <c r="A274" s="271" t="s">
        <v>383</v>
      </c>
      <c r="B274" s="265" t="s">
        <v>384</v>
      </c>
      <c r="C274" s="159"/>
      <c r="D274" s="160" t="s">
        <v>122</v>
      </c>
      <c r="E274" s="160" t="s">
        <v>127</v>
      </c>
      <c r="F274" s="161" t="s">
        <v>128</v>
      </c>
      <c r="G274" s="160" t="s">
        <v>122</v>
      </c>
      <c r="H274" s="160" t="s">
        <v>127</v>
      </c>
      <c r="I274" s="162" t="s">
        <v>128</v>
      </c>
      <c r="J274" s="160" t="s">
        <v>122</v>
      </c>
      <c r="K274" s="160" t="s">
        <v>127</v>
      </c>
      <c r="L274" s="162" t="s">
        <v>128</v>
      </c>
      <c r="M274" s="160" t="s">
        <v>122</v>
      </c>
      <c r="N274" s="160" t="s">
        <v>127</v>
      </c>
      <c r="O274" s="162" t="s">
        <v>128</v>
      </c>
      <c r="P274" s="160" t="s">
        <v>122</v>
      </c>
      <c r="Q274" s="160" t="s">
        <v>127</v>
      </c>
      <c r="R274" s="174" t="s">
        <v>128</v>
      </c>
      <c r="S274" s="177" t="s">
        <v>122</v>
      </c>
      <c r="T274" s="160" t="s">
        <v>127</v>
      </c>
      <c r="U274" s="162" t="s">
        <v>128</v>
      </c>
    </row>
    <row r="275" spans="1:21" s="163" customFormat="1" ht="12.75">
      <c r="A275" s="284"/>
      <c r="B275" s="266"/>
      <c r="C275" s="164" t="s">
        <v>124</v>
      </c>
      <c r="D275" s="259"/>
      <c r="E275" s="258"/>
      <c r="F275" s="170"/>
      <c r="G275" s="168"/>
      <c r="H275" s="168"/>
      <c r="I275" s="170"/>
      <c r="J275" s="168"/>
      <c r="K275" s="168"/>
      <c r="L275" s="170"/>
      <c r="M275" s="168"/>
      <c r="N275" s="168"/>
      <c r="O275" s="170"/>
      <c r="P275" s="172">
        <f aca="true" t="shared" si="101" ref="P275:R277">D275+G275+J275+M275</f>
        <v>0</v>
      </c>
      <c r="Q275" s="172">
        <f t="shared" si="101"/>
        <v>0</v>
      </c>
      <c r="R275" s="175">
        <f t="shared" si="101"/>
        <v>0</v>
      </c>
      <c r="S275" s="178"/>
      <c r="T275" s="168"/>
      <c r="U275" s="179"/>
    </row>
    <row r="276" spans="1:21" s="163" customFormat="1" ht="12.75">
      <c r="A276" s="284"/>
      <c r="B276" s="266"/>
      <c r="C276" s="164" t="s">
        <v>125</v>
      </c>
      <c r="D276" s="259"/>
      <c r="E276" s="258"/>
      <c r="F276" s="170"/>
      <c r="G276" s="168"/>
      <c r="H276" s="168"/>
      <c r="I276" s="170"/>
      <c r="J276" s="168"/>
      <c r="K276" s="168"/>
      <c r="L276" s="170"/>
      <c r="M276" s="168"/>
      <c r="N276" s="168"/>
      <c r="O276" s="170"/>
      <c r="P276" s="172">
        <f t="shared" si="101"/>
        <v>0</v>
      </c>
      <c r="Q276" s="172">
        <f t="shared" si="101"/>
        <v>0</v>
      </c>
      <c r="R276" s="175">
        <f t="shared" si="101"/>
        <v>0</v>
      </c>
      <c r="S276" s="178"/>
      <c r="T276" s="168"/>
      <c r="U276" s="179"/>
    </row>
    <row r="277" spans="1:21" s="163" customFormat="1" ht="12.75">
      <c r="A277" s="284"/>
      <c r="B277" s="266"/>
      <c r="C277" s="164" t="s">
        <v>126</v>
      </c>
      <c r="D277" s="259"/>
      <c r="E277" s="258"/>
      <c r="F277" s="170"/>
      <c r="G277" s="168"/>
      <c r="H277" s="168"/>
      <c r="I277" s="170"/>
      <c r="J277" s="168"/>
      <c r="K277" s="168"/>
      <c r="L277" s="170"/>
      <c r="M277" s="168"/>
      <c r="N277" s="168"/>
      <c r="O277" s="170"/>
      <c r="P277" s="172">
        <f t="shared" si="101"/>
        <v>0</v>
      </c>
      <c r="Q277" s="172">
        <f t="shared" si="101"/>
        <v>0</v>
      </c>
      <c r="R277" s="175">
        <f t="shared" si="101"/>
        <v>0</v>
      </c>
      <c r="S277" s="178"/>
      <c r="T277" s="168"/>
      <c r="U277" s="179"/>
    </row>
    <row r="278" spans="1:21" s="163" customFormat="1" ht="13.5" thickBot="1">
      <c r="A278" s="264"/>
      <c r="B278" s="267"/>
      <c r="C278" s="165" t="s">
        <v>123</v>
      </c>
      <c r="D278" s="166">
        <f aca="true" t="shared" si="102" ref="D278:U278">SUM(D275:D277)</f>
        <v>0</v>
      </c>
      <c r="E278" s="165">
        <f t="shared" si="102"/>
        <v>0</v>
      </c>
      <c r="F278" s="169">
        <f t="shared" si="102"/>
        <v>0</v>
      </c>
      <c r="G278" s="165">
        <f t="shared" si="102"/>
        <v>0</v>
      </c>
      <c r="H278" s="165">
        <f t="shared" si="102"/>
        <v>0</v>
      </c>
      <c r="I278" s="169">
        <f t="shared" si="102"/>
        <v>0</v>
      </c>
      <c r="J278" s="165">
        <f t="shared" si="102"/>
        <v>0</v>
      </c>
      <c r="K278" s="165">
        <f t="shared" si="102"/>
        <v>0</v>
      </c>
      <c r="L278" s="169">
        <f t="shared" si="102"/>
        <v>0</v>
      </c>
      <c r="M278" s="165">
        <f t="shared" si="102"/>
        <v>0</v>
      </c>
      <c r="N278" s="165">
        <f t="shared" si="102"/>
        <v>0</v>
      </c>
      <c r="O278" s="169">
        <f t="shared" si="102"/>
        <v>0</v>
      </c>
      <c r="P278" s="165">
        <f t="shared" si="102"/>
        <v>0</v>
      </c>
      <c r="Q278" s="165">
        <f t="shared" si="102"/>
        <v>0</v>
      </c>
      <c r="R278" s="176">
        <f t="shared" si="102"/>
        <v>0</v>
      </c>
      <c r="S278" s="180">
        <f t="shared" si="102"/>
        <v>0</v>
      </c>
      <c r="T278" s="165">
        <f t="shared" si="102"/>
        <v>0</v>
      </c>
      <c r="U278" s="181">
        <f t="shared" si="102"/>
        <v>0</v>
      </c>
    </row>
    <row r="279" spans="1:21" s="163" customFormat="1" ht="12.75">
      <c r="A279" s="271" t="s">
        <v>385</v>
      </c>
      <c r="B279" s="265" t="s">
        <v>386</v>
      </c>
      <c r="C279" s="159"/>
      <c r="D279" s="160" t="s">
        <v>122</v>
      </c>
      <c r="E279" s="160" t="s">
        <v>127</v>
      </c>
      <c r="F279" s="161" t="s">
        <v>128</v>
      </c>
      <c r="G279" s="160" t="s">
        <v>122</v>
      </c>
      <c r="H279" s="160" t="s">
        <v>127</v>
      </c>
      <c r="I279" s="162" t="s">
        <v>128</v>
      </c>
      <c r="J279" s="160" t="s">
        <v>122</v>
      </c>
      <c r="K279" s="160" t="s">
        <v>127</v>
      </c>
      <c r="L279" s="162" t="s">
        <v>128</v>
      </c>
      <c r="M279" s="160" t="s">
        <v>122</v>
      </c>
      <c r="N279" s="160" t="s">
        <v>127</v>
      </c>
      <c r="O279" s="162" t="s">
        <v>128</v>
      </c>
      <c r="P279" s="160" t="s">
        <v>122</v>
      </c>
      <c r="Q279" s="160" t="s">
        <v>127</v>
      </c>
      <c r="R279" s="174" t="s">
        <v>128</v>
      </c>
      <c r="S279" s="177" t="s">
        <v>122</v>
      </c>
      <c r="T279" s="160" t="s">
        <v>127</v>
      </c>
      <c r="U279" s="162" t="s">
        <v>128</v>
      </c>
    </row>
    <row r="280" spans="1:21" s="163" customFormat="1" ht="12.75">
      <c r="A280" s="284"/>
      <c r="B280" s="266"/>
      <c r="C280" s="164" t="s">
        <v>124</v>
      </c>
      <c r="D280" s="259"/>
      <c r="E280" s="258"/>
      <c r="F280" s="170"/>
      <c r="G280" s="168"/>
      <c r="H280" s="168"/>
      <c r="I280" s="170"/>
      <c r="J280" s="168"/>
      <c r="K280" s="168"/>
      <c r="L280" s="170"/>
      <c r="M280" s="168"/>
      <c r="N280" s="168"/>
      <c r="O280" s="170"/>
      <c r="P280" s="172">
        <f aca="true" t="shared" si="103" ref="P280:R282">D280+G280+J280+M280</f>
        <v>0</v>
      </c>
      <c r="Q280" s="172">
        <f t="shared" si="103"/>
        <v>0</v>
      </c>
      <c r="R280" s="175">
        <f t="shared" si="103"/>
        <v>0</v>
      </c>
      <c r="S280" s="178"/>
      <c r="T280" s="168"/>
      <c r="U280" s="179"/>
    </row>
    <row r="281" spans="1:21" s="163" customFormat="1" ht="12.75">
      <c r="A281" s="284"/>
      <c r="B281" s="266"/>
      <c r="C281" s="164" t="s">
        <v>125</v>
      </c>
      <c r="D281" s="259"/>
      <c r="E281" s="258"/>
      <c r="F281" s="170"/>
      <c r="G281" s="168"/>
      <c r="H281" s="168"/>
      <c r="I281" s="170"/>
      <c r="J281" s="168"/>
      <c r="K281" s="168"/>
      <c r="L281" s="170"/>
      <c r="M281" s="168"/>
      <c r="N281" s="168"/>
      <c r="O281" s="170"/>
      <c r="P281" s="172">
        <f t="shared" si="103"/>
        <v>0</v>
      </c>
      <c r="Q281" s="172">
        <f t="shared" si="103"/>
        <v>0</v>
      </c>
      <c r="R281" s="175">
        <f t="shared" si="103"/>
        <v>0</v>
      </c>
      <c r="S281" s="178"/>
      <c r="T281" s="168"/>
      <c r="U281" s="179"/>
    </row>
    <row r="282" spans="1:21" s="163" customFormat="1" ht="12.75">
      <c r="A282" s="284"/>
      <c r="B282" s="266"/>
      <c r="C282" s="164" t="s">
        <v>126</v>
      </c>
      <c r="D282" s="259"/>
      <c r="E282" s="258"/>
      <c r="F282" s="170"/>
      <c r="G282" s="168"/>
      <c r="H282" s="168"/>
      <c r="I282" s="170"/>
      <c r="J282" s="168"/>
      <c r="K282" s="168"/>
      <c r="L282" s="170"/>
      <c r="M282" s="168"/>
      <c r="N282" s="168"/>
      <c r="O282" s="170"/>
      <c r="P282" s="172">
        <f t="shared" si="103"/>
        <v>0</v>
      </c>
      <c r="Q282" s="172">
        <f t="shared" si="103"/>
        <v>0</v>
      </c>
      <c r="R282" s="175">
        <f t="shared" si="103"/>
        <v>0</v>
      </c>
      <c r="S282" s="178"/>
      <c r="T282" s="168"/>
      <c r="U282" s="179"/>
    </row>
    <row r="283" spans="1:21" s="163" customFormat="1" ht="13.5" thickBot="1">
      <c r="A283" s="264"/>
      <c r="B283" s="267"/>
      <c r="C283" s="165" t="s">
        <v>123</v>
      </c>
      <c r="D283" s="166">
        <f aca="true" t="shared" si="104" ref="D283:U283">SUM(D280:D282)</f>
        <v>0</v>
      </c>
      <c r="E283" s="165">
        <f t="shared" si="104"/>
        <v>0</v>
      </c>
      <c r="F283" s="169">
        <f t="shared" si="104"/>
        <v>0</v>
      </c>
      <c r="G283" s="165">
        <f t="shared" si="104"/>
        <v>0</v>
      </c>
      <c r="H283" s="165">
        <f t="shared" si="104"/>
        <v>0</v>
      </c>
      <c r="I283" s="169">
        <f t="shared" si="104"/>
        <v>0</v>
      </c>
      <c r="J283" s="165">
        <f t="shared" si="104"/>
        <v>0</v>
      </c>
      <c r="K283" s="165">
        <f t="shared" si="104"/>
        <v>0</v>
      </c>
      <c r="L283" s="169">
        <f t="shared" si="104"/>
        <v>0</v>
      </c>
      <c r="M283" s="165">
        <f t="shared" si="104"/>
        <v>0</v>
      </c>
      <c r="N283" s="165">
        <f t="shared" si="104"/>
        <v>0</v>
      </c>
      <c r="O283" s="169">
        <f t="shared" si="104"/>
        <v>0</v>
      </c>
      <c r="P283" s="165">
        <f t="shared" si="104"/>
        <v>0</v>
      </c>
      <c r="Q283" s="165">
        <f t="shared" si="104"/>
        <v>0</v>
      </c>
      <c r="R283" s="176">
        <f t="shared" si="104"/>
        <v>0</v>
      </c>
      <c r="S283" s="180">
        <f t="shared" si="104"/>
        <v>0</v>
      </c>
      <c r="T283" s="165">
        <f t="shared" si="104"/>
        <v>0</v>
      </c>
      <c r="U283" s="181">
        <f t="shared" si="104"/>
        <v>0</v>
      </c>
    </row>
    <row r="284" spans="1:21" s="163" customFormat="1" ht="12.75">
      <c r="A284" s="271" t="s">
        <v>387</v>
      </c>
      <c r="B284" s="265" t="s">
        <v>388</v>
      </c>
      <c r="C284" s="159"/>
      <c r="D284" s="160" t="s">
        <v>122</v>
      </c>
      <c r="E284" s="160" t="s">
        <v>127</v>
      </c>
      <c r="F284" s="161" t="s">
        <v>128</v>
      </c>
      <c r="G284" s="160" t="s">
        <v>122</v>
      </c>
      <c r="H284" s="160" t="s">
        <v>127</v>
      </c>
      <c r="I284" s="162" t="s">
        <v>128</v>
      </c>
      <c r="J284" s="160" t="s">
        <v>122</v>
      </c>
      <c r="K284" s="160" t="s">
        <v>127</v>
      </c>
      <c r="L284" s="162" t="s">
        <v>128</v>
      </c>
      <c r="M284" s="160" t="s">
        <v>122</v>
      </c>
      <c r="N284" s="160" t="s">
        <v>127</v>
      </c>
      <c r="O284" s="162" t="s">
        <v>128</v>
      </c>
      <c r="P284" s="160" t="s">
        <v>122</v>
      </c>
      <c r="Q284" s="160" t="s">
        <v>127</v>
      </c>
      <c r="R284" s="174" t="s">
        <v>128</v>
      </c>
      <c r="S284" s="177" t="s">
        <v>122</v>
      </c>
      <c r="T284" s="160" t="s">
        <v>127</v>
      </c>
      <c r="U284" s="162" t="s">
        <v>128</v>
      </c>
    </row>
    <row r="285" spans="1:21" s="163" customFormat="1" ht="12.75">
      <c r="A285" s="284"/>
      <c r="B285" s="266"/>
      <c r="C285" s="164" t="s">
        <v>124</v>
      </c>
      <c r="D285" s="259"/>
      <c r="E285" s="258"/>
      <c r="F285" s="170"/>
      <c r="G285" s="168"/>
      <c r="H285" s="168"/>
      <c r="I285" s="170"/>
      <c r="J285" s="168"/>
      <c r="K285" s="168"/>
      <c r="L285" s="170"/>
      <c r="M285" s="168"/>
      <c r="N285" s="168"/>
      <c r="O285" s="170"/>
      <c r="P285" s="172">
        <f aca="true" t="shared" si="105" ref="P285:R287">D285+G285+J285+M285</f>
        <v>0</v>
      </c>
      <c r="Q285" s="172">
        <f t="shared" si="105"/>
        <v>0</v>
      </c>
      <c r="R285" s="175">
        <f t="shared" si="105"/>
        <v>0</v>
      </c>
      <c r="S285" s="178"/>
      <c r="T285" s="168"/>
      <c r="U285" s="179"/>
    </row>
    <row r="286" spans="1:21" s="163" customFormat="1" ht="12.75">
      <c r="A286" s="284"/>
      <c r="B286" s="266"/>
      <c r="C286" s="164" t="s">
        <v>125</v>
      </c>
      <c r="D286" s="259"/>
      <c r="E286" s="258"/>
      <c r="F286" s="170"/>
      <c r="G286" s="168"/>
      <c r="H286" s="168"/>
      <c r="I286" s="170"/>
      <c r="J286" s="168"/>
      <c r="K286" s="168"/>
      <c r="L286" s="170"/>
      <c r="M286" s="168"/>
      <c r="N286" s="168"/>
      <c r="O286" s="170"/>
      <c r="P286" s="172">
        <f t="shared" si="105"/>
        <v>0</v>
      </c>
      <c r="Q286" s="172">
        <f t="shared" si="105"/>
        <v>0</v>
      </c>
      <c r="R286" s="175">
        <f t="shared" si="105"/>
        <v>0</v>
      </c>
      <c r="S286" s="178"/>
      <c r="T286" s="168"/>
      <c r="U286" s="179"/>
    </row>
    <row r="287" spans="1:21" s="163" customFormat="1" ht="12.75">
      <c r="A287" s="284"/>
      <c r="B287" s="266"/>
      <c r="C287" s="164" t="s">
        <v>126</v>
      </c>
      <c r="D287" s="259"/>
      <c r="E287" s="258"/>
      <c r="F287" s="170"/>
      <c r="G287" s="168"/>
      <c r="H287" s="168"/>
      <c r="I287" s="170"/>
      <c r="J287" s="168"/>
      <c r="K287" s="168"/>
      <c r="L287" s="170"/>
      <c r="M287" s="168"/>
      <c r="N287" s="168"/>
      <c r="O287" s="170"/>
      <c r="P287" s="172">
        <f t="shared" si="105"/>
        <v>0</v>
      </c>
      <c r="Q287" s="172">
        <f t="shared" si="105"/>
        <v>0</v>
      </c>
      <c r="R287" s="175">
        <f t="shared" si="105"/>
        <v>0</v>
      </c>
      <c r="S287" s="178"/>
      <c r="T287" s="168"/>
      <c r="U287" s="179"/>
    </row>
    <row r="288" spans="1:21" s="163" customFormat="1" ht="13.5" thickBot="1">
      <c r="A288" s="264"/>
      <c r="B288" s="267"/>
      <c r="C288" s="165" t="s">
        <v>123</v>
      </c>
      <c r="D288" s="166">
        <f aca="true" t="shared" si="106" ref="D288:U288">SUM(D285:D287)</f>
        <v>0</v>
      </c>
      <c r="E288" s="165">
        <f t="shared" si="106"/>
        <v>0</v>
      </c>
      <c r="F288" s="169">
        <f t="shared" si="106"/>
        <v>0</v>
      </c>
      <c r="G288" s="165">
        <f t="shared" si="106"/>
        <v>0</v>
      </c>
      <c r="H288" s="165">
        <f t="shared" si="106"/>
        <v>0</v>
      </c>
      <c r="I288" s="169">
        <f t="shared" si="106"/>
        <v>0</v>
      </c>
      <c r="J288" s="165">
        <f t="shared" si="106"/>
        <v>0</v>
      </c>
      <c r="K288" s="165">
        <f t="shared" si="106"/>
        <v>0</v>
      </c>
      <c r="L288" s="169">
        <f t="shared" si="106"/>
        <v>0</v>
      </c>
      <c r="M288" s="165">
        <f t="shared" si="106"/>
        <v>0</v>
      </c>
      <c r="N288" s="165">
        <f t="shared" si="106"/>
        <v>0</v>
      </c>
      <c r="O288" s="169">
        <f t="shared" si="106"/>
        <v>0</v>
      </c>
      <c r="P288" s="165">
        <f t="shared" si="106"/>
        <v>0</v>
      </c>
      <c r="Q288" s="165">
        <f t="shared" si="106"/>
        <v>0</v>
      </c>
      <c r="R288" s="176">
        <f t="shared" si="106"/>
        <v>0</v>
      </c>
      <c r="S288" s="180">
        <f t="shared" si="106"/>
        <v>0</v>
      </c>
      <c r="T288" s="165">
        <f t="shared" si="106"/>
        <v>0</v>
      </c>
      <c r="U288" s="181">
        <f t="shared" si="106"/>
        <v>0</v>
      </c>
    </row>
    <row r="289" spans="1:21" s="163" customFormat="1" ht="12.75">
      <c r="A289" s="271" t="s">
        <v>389</v>
      </c>
      <c r="B289" s="265" t="s">
        <v>390</v>
      </c>
      <c r="C289" s="159"/>
      <c r="D289" s="160" t="s">
        <v>122</v>
      </c>
      <c r="E289" s="160" t="s">
        <v>127</v>
      </c>
      <c r="F289" s="161" t="s">
        <v>128</v>
      </c>
      <c r="G289" s="160" t="s">
        <v>122</v>
      </c>
      <c r="H289" s="160" t="s">
        <v>127</v>
      </c>
      <c r="I289" s="162" t="s">
        <v>128</v>
      </c>
      <c r="J289" s="160" t="s">
        <v>122</v>
      </c>
      <c r="K289" s="160" t="s">
        <v>127</v>
      </c>
      <c r="L289" s="162" t="s">
        <v>128</v>
      </c>
      <c r="M289" s="160" t="s">
        <v>122</v>
      </c>
      <c r="N289" s="160" t="s">
        <v>127</v>
      </c>
      <c r="O289" s="162" t="s">
        <v>128</v>
      </c>
      <c r="P289" s="160" t="s">
        <v>122</v>
      </c>
      <c r="Q289" s="160" t="s">
        <v>127</v>
      </c>
      <c r="R289" s="174" t="s">
        <v>128</v>
      </c>
      <c r="S289" s="177" t="s">
        <v>122</v>
      </c>
      <c r="T289" s="160" t="s">
        <v>127</v>
      </c>
      <c r="U289" s="162" t="s">
        <v>128</v>
      </c>
    </row>
    <row r="290" spans="1:21" s="163" customFormat="1" ht="12.75">
      <c r="A290" s="284"/>
      <c r="B290" s="266"/>
      <c r="C290" s="164" t="s">
        <v>124</v>
      </c>
      <c r="D290" s="259"/>
      <c r="E290" s="258"/>
      <c r="F290" s="170"/>
      <c r="G290" s="168"/>
      <c r="H290" s="168"/>
      <c r="I290" s="170"/>
      <c r="J290" s="168"/>
      <c r="K290" s="168"/>
      <c r="L290" s="170"/>
      <c r="M290" s="168"/>
      <c r="N290" s="168"/>
      <c r="O290" s="170"/>
      <c r="P290" s="172">
        <f aca="true" t="shared" si="107" ref="P290:R292">D290+G290+J290+M290</f>
        <v>0</v>
      </c>
      <c r="Q290" s="172">
        <f t="shared" si="107"/>
        <v>0</v>
      </c>
      <c r="R290" s="175">
        <f t="shared" si="107"/>
        <v>0</v>
      </c>
      <c r="S290" s="178"/>
      <c r="T290" s="168"/>
      <c r="U290" s="179"/>
    </row>
    <row r="291" spans="1:21" s="163" customFormat="1" ht="12.75">
      <c r="A291" s="284"/>
      <c r="B291" s="266"/>
      <c r="C291" s="164" t="s">
        <v>125</v>
      </c>
      <c r="D291" s="259"/>
      <c r="E291" s="258"/>
      <c r="F291" s="170"/>
      <c r="G291" s="168"/>
      <c r="H291" s="168"/>
      <c r="I291" s="170"/>
      <c r="J291" s="168"/>
      <c r="K291" s="168"/>
      <c r="L291" s="170"/>
      <c r="M291" s="168"/>
      <c r="N291" s="168"/>
      <c r="O291" s="170"/>
      <c r="P291" s="172">
        <f t="shared" si="107"/>
        <v>0</v>
      </c>
      <c r="Q291" s="172">
        <f t="shared" si="107"/>
        <v>0</v>
      </c>
      <c r="R291" s="175">
        <f t="shared" si="107"/>
        <v>0</v>
      </c>
      <c r="S291" s="178"/>
      <c r="T291" s="168"/>
      <c r="U291" s="179"/>
    </row>
    <row r="292" spans="1:21" s="163" customFormat="1" ht="12.75">
      <c r="A292" s="284"/>
      <c r="B292" s="266"/>
      <c r="C292" s="164" t="s">
        <v>126</v>
      </c>
      <c r="D292" s="259"/>
      <c r="E292" s="258"/>
      <c r="F292" s="170"/>
      <c r="G292" s="168"/>
      <c r="H292" s="168"/>
      <c r="I292" s="170"/>
      <c r="J292" s="168"/>
      <c r="K292" s="168"/>
      <c r="L292" s="170"/>
      <c r="M292" s="168"/>
      <c r="N292" s="168"/>
      <c r="O292" s="170"/>
      <c r="P292" s="172">
        <f t="shared" si="107"/>
        <v>0</v>
      </c>
      <c r="Q292" s="172">
        <f t="shared" si="107"/>
        <v>0</v>
      </c>
      <c r="R292" s="175">
        <f t="shared" si="107"/>
        <v>0</v>
      </c>
      <c r="S292" s="178"/>
      <c r="T292" s="168"/>
      <c r="U292" s="179"/>
    </row>
    <row r="293" spans="1:21" s="163" customFormat="1" ht="13.5" thickBot="1">
      <c r="A293" s="264"/>
      <c r="B293" s="267"/>
      <c r="C293" s="165" t="s">
        <v>123</v>
      </c>
      <c r="D293" s="166">
        <f aca="true" t="shared" si="108" ref="D293:U293">SUM(D290:D292)</f>
        <v>0</v>
      </c>
      <c r="E293" s="165">
        <f t="shared" si="108"/>
        <v>0</v>
      </c>
      <c r="F293" s="169">
        <f t="shared" si="108"/>
        <v>0</v>
      </c>
      <c r="G293" s="165">
        <f t="shared" si="108"/>
        <v>0</v>
      </c>
      <c r="H293" s="165">
        <f t="shared" si="108"/>
        <v>0</v>
      </c>
      <c r="I293" s="169">
        <f t="shared" si="108"/>
        <v>0</v>
      </c>
      <c r="J293" s="165">
        <f t="shared" si="108"/>
        <v>0</v>
      </c>
      <c r="K293" s="165">
        <f t="shared" si="108"/>
        <v>0</v>
      </c>
      <c r="L293" s="169">
        <f t="shared" si="108"/>
        <v>0</v>
      </c>
      <c r="M293" s="165">
        <f t="shared" si="108"/>
        <v>0</v>
      </c>
      <c r="N293" s="165">
        <f t="shared" si="108"/>
        <v>0</v>
      </c>
      <c r="O293" s="169">
        <f t="shared" si="108"/>
        <v>0</v>
      </c>
      <c r="P293" s="165">
        <f t="shared" si="108"/>
        <v>0</v>
      </c>
      <c r="Q293" s="165">
        <f t="shared" si="108"/>
        <v>0</v>
      </c>
      <c r="R293" s="176">
        <f t="shared" si="108"/>
        <v>0</v>
      </c>
      <c r="S293" s="180">
        <f t="shared" si="108"/>
        <v>0</v>
      </c>
      <c r="T293" s="165">
        <f t="shared" si="108"/>
        <v>0</v>
      </c>
      <c r="U293" s="181">
        <f t="shared" si="108"/>
        <v>0</v>
      </c>
    </row>
    <row r="294" spans="1:21" s="163" customFormat="1" ht="12.75">
      <c r="A294" s="271" t="s">
        <v>391</v>
      </c>
      <c r="B294" s="265" t="s">
        <v>392</v>
      </c>
      <c r="C294" s="159"/>
      <c r="D294" s="160" t="s">
        <v>122</v>
      </c>
      <c r="E294" s="160" t="s">
        <v>127</v>
      </c>
      <c r="F294" s="161" t="s">
        <v>128</v>
      </c>
      <c r="G294" s="160" t="s">
        <v>122</v>
      </c>
      <c r="H294" s="160" t="s">
        <v>127</v>
      </c>
      <c r="I294" s="162" t="s">
        <v>128</v>
      </c>
      <c r="J294" s="160" t="s">
        <v>122</v>
      </c>
      <c r="K294" s="160" t="s">
        <v>127</v>
      </c>
      <c r="L294" s="162" t="s">
        <v>128</v>
      </c>
      <c r="M294" s="160" t="s">
        <v>122</v>
      </c>
      <c r="N294" s="160" t="s">
        <v>127</v>
      </c>
      <c r="O294" s="162" t="s">
        <v>128</v>
      </c>
      <c r="P294" s="160" t="s">
        <v>122</v>
      </c>
      <c r="Q294" s="160" t="s">
        <v>127</v>
      </c>
      <c r="R294" s="174" t="s">
        <v>128</v>
      </c>
      <c r="S294" s="177" t="s">
        <v>122</v>
      </c>
      <c r="T294" s="160" t="s">
        <v>127</v>
      </c>
      <c r="U294" s="162" t="s">
        <v>128</v>
      </c>
    </row>
    <row r="295" spans="1:21" s="163" customFormat="1" ht="12.75">
      <c r="A295" s="284"/>
      <c r="B295" s="266"/>
      <c r="C295" s="164" t="s">
        <v>124</v>
      </c>
      <c r="D295" s="259"/>
      <c r="E295" s="258"/>
      <c r="F295" s="170"/>
      <c r="G295" s="168"/>
      <c r="H295" s="168"/>
      <c r="I295" s="170"/>
      <c r="J295" s="168"/>
      <c r="K295" s="168"/>
      <c r="L295" s="170"/>
      <c r="M295" s="168"/>
      <c r="N295" s="168"/>
      <c r="O295" s="170"/>
      <c r="P295" s="172">
        <f aca="true" t="shared" si="109" ref="P295:R297">D295+G295+J295+M295</f>
        <v>0</v>
      </c>
      <c r="Q295" s="172">
        <f t="shared" si="109"/>
        <v>0</v>
      </c>
      <c r="R295" s="175">
        <f t="shared" si="109"/>
        <v>0</v>
      </c>
      <c r="S295" s="178"/>
      <c r="T295" s="168"/>
      <c r="U295" s="179"/>
    </row>
    <row r="296" spans="1:21" s="163" customFormat="1" ht="12.75">
      <c r="A296" s="284"/>
      <c r="B296" s="266"/>
      <c r="C296" s="164" t="s">
        <v>125</v>
      </c>
      <c r="D296" s="259"/>
      <c r="E296" s="258"/>
      <c r="F296" s="170"/>
      <c r="G296" s="168"/>
      <c r="H296" s="168"/>
      <c r="I296" s="170"/>
      <c r="J296" s="168"/>
      <c r="K296" s="168"/>
      <c r="L296" s="170"/>
      <c r="M296" s="168"/>
      <c r="N296" s="168"/>
      <c r="O296" s="170"/>
      <c r="P296" s="172">
        <f t="shared" si="109"/>
        <v>0</v>
      </c>
      <c r="Q296" s="172">
        <f t="shared" si="109"/>
        <v>0</v>
      </c>
      <c r="R296" s="175">
        <f t="shared" si="109"/>
        <v>0</v>
      </c>
      <c r="S296" s="178"/>
      <c r="T296" s="168"/>
      <c r="U296" s="179"/>
    </row>
    <row r="297" spans="1:21" s="163" customFormat="1" ht="12.75">
      <c r="A297" s="284"/>
      <c r="B297" s="266"/>
      <c r="C297" s="164" t="s">
        <v>126</v>
      </c>
      <c r="D297" s="259"/>
      <c r="E297" s="258"/>
      <c r="F297" s="170"/>
      <c r="G297" s="168"/>
      <c r="H297" s="168"/>
      <c r="I297" s="170"/>
      <c r="J297" s="168"/>
      <c r="K297" s="168"/>
      <c r="L297" s="170"/>
      <c r="M297" s="168"/>
      <c r="N297" s="168"/>
      <c r="O297" s="170"/>
      <c r="P297" s="172">
        <f t="shared" si="109"/>
        <v>0</v>
      </c>
      <c r="Q297" s="172">
        <f t="shared" si="109"/>
        <v>0</v>
      </c>
      <c r="R297" s="175">
        <f t="shared" si="109"/>
        <v>0</v>
      </c>
      <c r="S297" s="178"/>
      <c r="T297" s="168"/>
      <c r="U297" s="179"/>
    </row>
    <row r="298" spans="1:21" s="163" customFormat="1" ht="13.5" thickBot="1">
      <c r="A298" s="264"/>
      <c r="B298" s="267"/>
      <c r="C298" s="165" t="s">
        <v>123</v>
      </c>
      <c r="D298" s="166">
        <f aca="true" t="shared" si="110" ref="D298:U298">SUM(D295:D297)</f>
        <v>0</v>
      </c>
      <c r="E298" s="165">
        <f t="shared" si="110"/>
        <v>0</v>
      </c>
      <c r="F298" s="169">
        <f t="shared" si="110"/>
        <v>0</v>
      </c>
      <c r="G298" s="165">
        <f t="shared" si="110"/>
        <v>0</v>
      </c>
      <c r="H298" s="165">
        <f t="shared" si="110"/>
        <v>0</v>
      </c>
      <c r="I298" s="169">
        <f t="shared" si="110"/>
        <v>0</v>
      </c>
      <c r="J298" s="165">
        <f t="shared" si="110"/>
        <v>0</v>
      </c>
      <c r="K298" s="165">
        <f t="shared" si="110"/>
        <v>0</v>
      </c>
      <c r="L298" s="169">
        <f t="shared" si="110"/>
        <v>0</v>
      </c>
      <c r="M298" s="165">
        <f t="shared" si="110"/>
        <v>0</v>
      </c>
      <c r="N298" s="165">
        <f t="shared" si="110"/>
        <v>0</v>
      </c>
      <c r="O298" s="169">
        <f t="shared" si="110"/>
        <v>0</v>
      </c>
      <c r="P298" s="165">
        <f t="shared" si="110"/>
        <v>0</v>
      </c>
      <c r="Q298" s="165">
        <f t="shared" si="110"/>
        <v>0</v>
      </c>
      <c r="R298" s="176">
        <f t="shared" si="110"/>
        <v>0</v>
      </c>
      <c r="S298" s="180">
        <f t="shared" si="110"/>
        <v>0</v>
      </c>
      <c r="T298" s="165">
        <f t="shared" si="110"/>
        <v>0</v>
      </c>
      <c r="U298" s="181">
        <f t="shared" si="110"/>
        <v>0</v>
      </c>
    </row>
    <row r="299" spans="1:21" s="163" customFormat="1" ht="12.75">
      <c r="A299" s="271" t="s">
        <v>393</v>
      </c>
      <c r="B299" s="265" t="s">
        <v>394</v>
      </c>
      <c r="C299" s="159"/>
      <c r="D299" s="160" t="s">
        <v>122</v>
      </c>
      <c r="E299" s="160" t="s">
        <v>127</v>
      </c>
      <c r="F299" s="161" t="s">
        <v>128</v>
      </c>
      <c r="G299" s="160" t="s">
        <v>122</v>
      </c>
      <c r="H299" s="160" t="s">
        <v>127</v>
      </c>
      <c r="I299" s="162" t="s">
        <v>128</v>
      </c>
      <c r="J299" s="160" t="s">
        <v>122</v>
      </c>
      <c r="K299" s="160" t="s">
        <v>127</v>
      </c>
      <c r="L299" s="162" t="s">
        <v>128</v>
      </c>
      <c r="M299" s="160" t="s">
        <v>122</v>
      </c>
      <c r="N299" s="160" t="s">
        <v>127</v>
      </c>
      <c r="O299" s="162" t="s">
        <v>128</v>
      </c>
      <c r="P299" s="160" t="s">
        <v>122</v>
      </c>
      <c r="Q299" s="160" t="s">
        <v>127</v>
      </c>
      <c r="R299" s="174" t="s">
        <v>128</v>
      </c>
      <c r="S299" s="177" t="s">
        <v>122</v>
      </c>
      <c r="T299" s="160" t="s">
        <v>127</v>
      </c>
      <c r="U299" s="162" t="s">
        <v>128</v>
      </c>
    </row>
    <row r="300" spans="1:21" s="163" customFormat="1" ht="12.75">
      <c r="A300" s="284"/>
      <c r="B300" s="266"/>
      <c r="C300" s="164" t="s">
        <v>124</v>
      </c>
      <c r="D300" s="259"/>
      <c r="E300" s="258"/>
      <c r="F300" s="170"/>
      <c r="G300" s="168"/>
      <c r="H300" s="168"/>
      <c r="I300" s="170"/>
      <c r="J300" s="168"/>
      <c r="K300" s="168"/>
      <c r="L300" s="170"/>
      <c r="M300" s="168"/>
      <c r="N300" s="168"/>
      <c r="O300" s="170"/>
      <c r="P300" s="172">
        <f aca="true" t="shared" si="111" ref="P300:R302">D300+G300+J300+M300</f>
        <v>0</v>
      </c>
      <c r="Q300" s="172">
        <f t="shared" si="111"/>
        <v>0</v>
      </c>
      <c r="R300" s="175">
        <f t="shared" si="111"/>
        <v>0</v>
      </c>
      <c r="S300" s="178"/>
      <c r="T300" s="168"/>
      <c r="U300" s="179"/>
    </row>
    <row r="301" spans="1:21" s="163" customFormat="1" ht="12.75">
      <c r="A301" s="284"/>
      <c r="B301" s="266"/>
      <c r="C301" s="164" t="s">
        <v>125</v>
      </c>
      <c r="D301" s="259"/>
      <c r="E301" s="258"/>
      <c r="F301" s="170"/>
      <c r="G301" s="168"/>
      <c r="H301" s="168"/>
      <c r="I301" s="170"/>
      <c r="J301" s="168"/>
      <c r="K301" s="168"/>
      <c r="L301" s="170"/>
      <c r="M301" s="168"/>
      <c r="N301" s="168"/>
      <c r="O301" s="170"/>
      <c r="P301" s="172">
        <f t="shared" si="111"/>
        <v>0</v>
      </c>
      <c r="Q301" s="172">
        <f t="shared" si="111"/>
        <v>0</v>
      </c>
      <c r="R301" s="175">
        <f t="shared" si="111"/>
        <v>0</v>
      </c>
      <c r="S301" s="178"/>
      <c r="T301" s="168"/>
      <c r="U301" s="179"/>
    </row>
    <row r="302" spans="1:21" s="163" customFormat="1" ht="12.75">
      <c r="A302" s="284"/>
      <c r="B302" s="266"/>
      <c r="C302" s="164" t="s">
        <v>126</v>
      </c>
      <c r="D302" s="259"/>
      <c r="E302" s="258"/>
      <c r="F302" s="170"/>
      <c r="G302" s="168"/>
      <c r="H302" s="168"/>
      <c r="I302" s="170"/>
      <c r="J302" s="168"/>
      <c r="K302" s="168"/>
      <c r="L302" s="170"/>
      <c r="M302" s="168"/>
      <c r="N302" s="168"/>
      <c r="O302" s="170"/>
      <c r="P302" s="172">
        <f t="shared" si="111"/>
        <v>0</v>
      </c>
      <c r="Q302" s="172">
        <f t="shared" si="111"/>
        <v>0</v>
      </c>
      <c r="R302" s="175">
        <f t="shared" si="111"/>
        <v>0</v>
      </c>
      <c r="S302" s="178"/>
      <c r="T302" s="168"/>
      <c r="U302" s="179"/>
    </row>
    <row r="303" spans="1:21" s="163" customFormat="1" ht="13.5" thickBot="1">
      <c r="A303" s="264"/>
      <c r="B303" s="267"/>
      <c r="C303" s="165" t="s">
        <v>123</v>
      </c>
      <c r="D303" s="166">
        <f aca="true" t="shared" si="112" ref="D303:U303">SUM(D300:D302)</f>
        <v>0</v>
      </c>
      <c r="E303" s="165">
        <f t="shared" si="112"/>
        <v>0</v>
      </c>
      <c r="F303" s="169">
        <f t="shared" si="112"/>
        <v>0</v>
      </c>
      <c r="G303" s="165">
        <f t="shared" si="112"/>
        <v>0</v>
      </c>
      <c r="H303" s="165">
        <f t="shared" si="112"/>
        <v>0</v>
      </c>
      <c r="I303" s="169">
        <f t="shared" si="112"/>
        <v>0</v>
      </c>
      <c r="J303" s="165">
        <f t="shared" si="112"/>
        <v>0</v>
      </c>
      <c r="K303" s="165">
        <f t="shared" si="112"/>
        <v>0</v>
      </c>
      <c r="L303" s="169">
        <f t="shared" si="112"/>
        <v>0</v>
      </c>
      <c r="M303" s="165">
        <f t="shared" si="112"/>
        <v>0</v>
      </c>
      <c r="N303" s="165">
        <f t="shared" si="112"/>
        <v>0</v>
      </c>
      <c r="O303" s="169">
        <f t="shared" si="112"/>
        <v>0</v>
      </c>
      <c r="P303" s="165">
        <f t="shared" si="112"/>
        <v>0</v>
      </c>
      <c r="Q303" s="165">
        <f t="shared" si="112"/>
        <v>0</v>
      </c>
      <c r="R303" s="176">
        <f t="shared" si="112"/>
        <v>0</v>
      </c>
      <c r="S303" s="180">
        <f t="shared" si="112"/>
        <v>0</v>
      </c>
      <c r="T303" s="165">
        <f t="shared" si="112"/>
        <v>0</v>
      </c>
      <c r="U303" s="181">
        <f t="shared" si="112"/>
        <v>0</v>
      </c>
    </row>
    <row r="304" spans="1:21" s="163" customFormat="1" ht="12.75">
      <c r="A304" s="271" t="s">
        <v>395</v>
      </c>
      <c r="B304" s="265" t="s">
        <v>396</v>
      </c>
      <c r="C304" s="159"/>
      <c r="D304" s="160" t="s">
        <v>122</v>
      </c>
      <c r="E304" s="160" t="s">
        <v>127</v>
      </c>
      <c r="F304" s="161" t="s">
        <v>128</v>
      </c>
      <c r="G304" s="160" t="s">
        <v>122</v>
      </c>
      <c r="H304" s="160" t="s">
        <v>127</v>
      </c>
      <c r="I304" s="162" t="s">
        <v>128</v>
      </c>
      <c r="J304" s="160" t="s">
        <v>122</v>
      </c>
      <c r="K304" s="160" t="s">
        <v>127</v>
      </c>
      <c r="L304" s="162" t="s">
        <v>128</v>
      </c>
      <c r="M304" s="160" t="s">
        <v>122</v>
      </c>
      <c r="N304" s="160" t="s">
        <v>127</v>
      </c>
      <c r="O304" s="162" t="s">
        <v>128</v>
      </c>
      <c r="P304" s="160" t="s">
        <v>122</v>
      </c>
      <c r="Q304" s="160" t="s">
        <v>127</v>
      </c>
      <c r="R304" s="174" t="s">
        <v>128</v>
      </c>
      <c r="S304" s="177" t="s">
        <v>122</v>
      </c>
      <c r="T304" s="160" t="s">
        <v>127</v>
      </c>
      <c r="U304" s="162" t="s">
        <v>128</v>
      </c>
    </row>
    <row r="305" spans="1:21" s="163" customFormat="1" ht="12.75">
      <c r="A305" s="284"/>
      <c r="B305" s="266"/>
      <c r="C305" s="164" t="s">
        <v>124</v>
      </c>
      <c r="D305" s="259"/>
      <c r="E305" s="258"/>
      <c r="F305" s="170"/>
      <c r="G305" s="168"/>
      <c r="H305" s="168"/>
      <c r="I305" s="170"/>
      <c r="J305" s="168"/>
      <c r="K305" s="168"/>
      <c r="L305" s="170"/>
      <c r="M305" s="168"/>
      <c r="N305" s="168"/>
      <c r="O305" s="170"/>
      <c r="P305" s="172">
        <f aca="true" t="shared" si="113" ref="P305:R307">D305+G305+J305+M305</f>
        <v>0</v>
      </c>
      <c r="Q305" s="172">
        <f t="shared" si="113"/>
        <v>0</v>
      </c>
      <c r="R305" s="175">
        <f t="shared" si="113"/>
        <v>0</v>
      </c>
      <c r="S305" s="178"/>
      <c r="T305" s="168"/>
      <c r="U305" s="179"/>
    </row>
    <row r="306" spans="1:21" s="163" customFormat="1" ht="12.75">
      <c r="A306" s="284"/>
      <c r="B306" s="266"/>
      <c r="C306" s="164" t="s">
        <v>125</v>
      </c>
      <c r="D306" s="259"/>
      <c r="E306" s="258"/>
      <c r="F306" s="170"/>
      <c r="G306" s="168"/>
      <c r="H306" s="168"/>
      <c r="I306" s="170"/>
      <c r="J306" s="168"/>
      <c r="K306" s="168"/>
      <c r="L306" s="170"/>
      <c r="M306" s="168"/>
      <c r="N306" s="168"/>
      <c r="O306" s="170"/>
      <c r="P306" s="172">
        <f t="shared" si="113"/>
        <v>0</v>
      </c>
      <c r="Q306" s="172">
        <f t="shared" si="113"/>
        <v>0</v>
      </c>
      <c r="R306" s="175">
        <f t="shared" si="113"/>
        <v>0</v>
      </c>
      <c r="S306" s="178"/>
      <c r="T306" s="168"/>
      <c r="U306" s="179"/>
    </row>
    <row r="307" spans="1:21" s="163" customFormat="1" ht="12.75">
      <c r="A307" s="284"/>
      <c r="B307" s="266"/>
      <c r="C307" s="164" t="s">
        <v>126</v>
      </c>
      <c r="D307" s="259"/>
      <c r="E307" s="258"/>
      <c r="F307" s="170"/>
      <c r="G307" s="168"/>
      <c r="H307" s="168"/>
      <c r="I307" s="170"/>
      <c r="J307" s="168"/>
      <c r="K307" s="168"/>
      <c r="L307" s="170"/>
      <c r="M307" s="168"/>
      <c r="N307" s="168"/>
      <c r="O307" s="170"/>
      <c r="P307" s="172">
        <f t="shared" si="113"/>
        <v>0</v>
      </c>
      <c r="Q307" s="172">
        <f t="shared" si="113"/>
        <v>0</v>
      </c>
      <c r="R307" s="175">
        <f t="shared" si="113"/>
        <v>0</v>
      </c>
      <c r="S307" s="178"/>
      <c r="T307" s="168"/>
      <c r="U307" s="179"/>
    </row>
    <row r="308" spans="1:21" s="163" customFormat="1" ht="13.5" thickBot="1">
      <c r="A308" s="264"/>
      <c r="B308" s="267"/>
      <c r="C308" s="165" t="s">
        <v>123</v>
      </c>
      <c r="D308" s="166">
        <f aca="true" t="shared" si="114" ref="D308:U308">SUM(D305:D307)</f>
        <v>0</v>
      </c>
      <c r="E308" s="165">
        <f t="shared" si="114"/>
        <v>0</v>
      </c>
      <c r="F308" s="169">
        <f t="shared" si="114"/>
        <v>0</v>
      </c>
      <c r="G308" s="165">
        <f t="shared" si="114"/>
        <v>0</v>
      </c>
      <c r="H308" s="165">
        <f t="shared" si="114"/>
        <v>0</v>
      </c>
      <c r="I308" s="169">
        <f t="shared" si="114"/>
        <v>0</v>
      </c>
      <c r="J308" s="165">
        <f t="shared" si="114"/>
        <v>0</v>
      </c>
      <c r="K308" s="165">
        <f t="shared" si="114"/>
        <v>0</v>
      </c>
      <c r="L308" s="169">
        <f t="shared" si="114"/>
        <v>0</v>
      </c>
      <c r="M308" s="165">
        <f t="shared" si="114"/>
        <v>0</v>
      </c>
      <c r="N308" s="165">
        <f t="shared" si="114"/>
        <v>0</v>
      </c>
      <c r="O308" s="169">
        <f t="shared" si="114"/>
        <v>0</v>
      </c>
      <c r="P308" s="165">
        <f t="shared" si="114"/>
        <v>0</v>
      </c>
      <c r="Q308" s="165">
        <f t="shared" si="114"/>
        <v>0</v>
      </c>
      <c r="R308" s="176">
        <f t="shared" si="114"/>
        <v>0</v>
      </c>
      <c r="S308" s="180">
        <f t="shared" si="114"/>
        <v>0</v>
      </c>
      <c r="T308" s="165">
        <f t="shared" si="114"/>
        <v>0</v>
      </c>
      <c r="U308" s="181">
        <f t="shared" si="114"/>
        <v>0</v>
      </c>
    </row>
    <row r="309" spans="1:21" s="163" customFormat="1" ht="12.75">
      <c r="A309" s="271" t="s">
        <v>395</v>
      </c>
      <c r="B309" s="265" t="s">
        <v>397</v>
      </c>
      <c r="C309" s="159"/>
      <c r="D309" s="160" t="s">
        <v>122</v>
      </c>
      <c r="E309" s="160" t="s">
        <v>127</v>
      </c>
      <c r="F309" s="161" t="s">
        <v>128</v>
      </c>
      <c r="G309" s="160" t="s">
        <v>122</v>
      </c>
      <c r="H309" s="160" t="s">
        <v>127</v>
      </c>
      <c r="I309" s="162" t="s">
        <v>128</v>
      </c>
      <c r="J309" s="160" t="s">
        <v>122</v>
      </c>
      <c r="K309" s="160" t="s">
        <v>127</v>
      </c>
      <c r="L309" s="162" t="s">
        <v>128</v>
      </c>
      <c r="M309" s="160" t="s">
        <v>122</v>
      </c>
      <c r="N309" s="160" t="s">
        <v>127</v>
      </c>
      <c r="O309" s="162" t="s">
        <v>128</v>
      </c>
      <c r="P309" s="160" t="s">
        <v>122</v>
      </c>
      <c r="Q309" s="160" t="s">
        <v>127</v>
      </c>
      <c r="R309" s="174" t="s">
        <v>128</v>
      </c>
      <c r="S309" s="177" t="s">
        <v>122</v>
      </c>
      <c r="T309" s="160" t="s">
        <v>127</v>
      </c>
      <c r="U309" s="162" t="s">
        <v>128</v>
      </c>
    </row>
    <row r="310" spans="1:21" s="163" customFormat="1" ht="12.75">
      <c r="A310" s="284"/>
      <c r="B310" s="266"/>
      <c r="C310" s="164" t="s">
        <v>124</v>
      </c>
      <c r="D310" s="259"/>
      <c r="E310" s="258"/>
      <c r="F310" s="170"/>
      <c r="G310" s="168"/>
      <c r="H310" s="168"/>
      <c r="I310" s="170"/>
      <c r="J310" s="168"/>
      <c r="K310" s="168"/>
      <c r="L310" s="170"/>
      <c r="M310" s="168"/>
      <c r="N310" s="168"/>
      <c r="O310" s="170"/>
      <c r="P310" s="172">
        <f aca="true" t="shared" si="115" ref="P310:R312">D310+G310+J310+M310</f>
        <v>0</v>
      </c>
      <c r="Q310" s="172">
        <f t="shared" si="115"/>
        <v>0</v>
      </c>
      <c r="R310" s="175">
        <f t="shared" si="115"/>
        <v>0</v>
      </c>
      <c r="S310" s="178"/>
      <c r="T310" s="168"/>
      <c r="U310" s="179"/>
    </row>
    <row r="311" spans="1:21" s="163" customFormat="1" ht="12.75">
      <c r="A311" s="284"/>
      <c r="B311" s="266"/>
      <c r="C311" s="164" t="s">
        <v>125</v>
      </c>
      <c r="D311" s="259"/>
      <c r="E311" s="258"/>
      <c r="F311" s="170"/>
      <c r="G311" s="168"/>
      <c r="H311" s="168"/>
      <c r="I311" s="170"/>
      <c r="J311" s="168"/>
      <c r="K311" s="168"/>
      <c r="L311" s="170"/>
      <c r="M311" s="168"/>
      <c r="N311" s="168"/>
      <c r="O311" s="170"/>
      <c r="P311" s="172">
        <f t="shared" si="115"/>
        <v>0</v>
      </c>
      <c r="Q311" s="172">
        <f t="shared" si="115"/>
        <v>0</v>
      </c>
      <c r="R311" s="175">
        <f t="shared" si="115"/>
        <v>0</v>
      </c>
      <c r="S311" s="178"/>
      <c r="T311" s="168"/>
      <c r="U311" s="179"/>
    </row>
    <row r="312" spans="1:21" s="163" customFormat="1" ht="12.75">
      <c r="A312" s="284"/>
      <c r="B312" s="266"/>
      <c r="C312" s="164" t="s">
        <v>126</v>
      </c>
      <c r="D312" s="259"/>
      <c r="E312" s="258"/>
      <c r="F312" s="170"/>
      <c r="G312" s="168"/>
      <c r="H312" s="168"/>
      <c r="I312" s="170"/>
      <c r="J312" s="168"/>
      <c r="K312" s="168"/>
      <c r="L312" s="170"/>
      <c r="M312" s="168"/>
      <c r="N312" s="168"/>
      <c r="O312" s="170"/>
      <c r="P312" s="172">
        <f t="shared" si="115"/>
        <v>0</v>
      </c>
      <c r="Q312" s="172">
        <f t="shared" si="115"/>
        <v>0</v>
      </c>
      <c r="R312" s="175">
        <f t="shared" si="115"/>
        <v>0</v>
      </c>
      <c r="S312" s="178"/>
      <c r="T312" s="168"/>
      <c r="U312" s="179"/>
    </row>
    <row r="313" spans="1:21" s="163" customFormat="1" ht="13.5" thickBot="1">
      <c r="A313" s="264"/>
      <c r="B313" s="267"/>
      <c r="C313" s="165" t="s">
        <v>123</v>
      </c>
      <c r="D313" s="166">
        <f aca="true" t="shared" si="116" ref="D313:U313">SUM(D310:D312)</f>
        <v>0</v>
      </c>
      <c r="E313" s="165">
        <f t="shared" si="116"/>
        <v>0</v>
      </c>
      <c r="F313" s="169">
        <f t="shared" si="116"/>
        <v>0</v>
      </c>
      <c r="G313" s="165">
        <f t="shared" si="116"/>
        <v>0</v>
      </c>
      <c r="H313" s="165">
        <f t="shared" si="116"/>
        <v>0</v>
      </c>
      <c r="I313" s="169">
        <f t="shared" si="116"/>
        <v>0</v>
      </c>
      <c r="J313" s="165">
        <f t="shared" si="116"/>
        <v>0</v>
      </c>
      <c r="K313" s="165">
        <f t="shared" si="116"/>
        <v>0</v>
      </c>
      <c r="L313" s="169">
        <f t="shared" si="116"/>
        <v>0</v>
      </c>
      <c r="M313" s="165">
        <f t="shared" si="116"/>
        <v>0</v>
      </c>
      <c r="N313" s="165">
        <f t="shared" si="116"/>
        <v>0</v>
      </c>
      <c r="O313" s="169">
        <f t="shared" si="116"/>
        <v>0</v>
      </c>
      <c r="P313" s="165">
        <f t="shared" si="116"/>
        <v>0</v>
      </c>
      <c r="Q313" s="165">
        <f t="shared" si="116"/>
        <v>0</v>
      </c>
      <c r="R313" s="176">
        <f t="shared" si="116"/>
        <v>0</v>
      </c>
      <c r="S313" s="180">
        <f t="shared" si="116"/>
        <v>0</v>
      </c>
      <c r="T313" s="165">
        <f t="shared" si="116"/>
        <v>0</v>
      </c>
      <c r="U313" s="181">
        <f t="shared" si="116"/>
        <v>0</v>
      </c>
    </row>
    <row r="314" spans="1:21" s="163" customFormat="1" ht="12.75">
      <c r="A314" s="271" t="s">
        <v>398</v>
      </c>
      <c r="B314" s="265" t="s">
        <v>399</v>
      </c>
      <c r="C314" s="159"/>
      <c r="D314" s="160" t="s">
        <v>122</v>
      </c>
      <c r="E314" s="160" t="s">
        <v>127</v>
      </c>
      <c r="F314" s="161" t="s">
        <v>128</v>
      </c>
      <c r="G314" s="160" t="s">
        <v>122</v>
      </c>
      <c r="H314" s="160" t="s">
        <v>127</v>
      </c>
      <c r="I314" s="162" t="s">
        <v>128</v>
      </c>
      <c r="J314" s="160" t="s">
        <v>122</v>
      </c>
      <c r="K314" s="160" t="s">
        <v>127</v>
      </c>
      <c r="L314" s="162" t="s">
        <v>128</v>
      </c>
      <c r="M314" s="160" t="s">
        <v>122</v>
      </c>
      <c r="N314" s="160" t="s">
        <v>127</v>
      </c>
      <c r="O314" s="162" t="s">
        <v>128</v>
      </c>
      <c r="P314" s="160" t="s">
        <v>122</v>
      </c>
      <c r="Q314" s="160" t="s">
        <v>127</v>
      </c>
      <c r="R314" s="174" t="s">
        <v>128</v>
      </c>
      <c r="S314" s="177" t="s">
        <v>122</v>
      </c>
      <c r="T314" s="160" t="s">
        <v>127</v>
      </c>
      <c r="U314" s="162" t="s">
        <v>128</v>
      </c>
    </row>
    <row r="315" spans="1:21" s="163" customFormat="1" ht="12.75">
      <c r="A315" s="284"/>
      <c r="B315" s="266"/>
      <c r="C315" s="164" t="s">
        <v>124</v>
      </c>
      <c r="D315" s="259"/>
      <c r="E315" s="258"/>
      <c r="F315" s="170"/>
      <c r="G315" s="168"/>
      <c r="H315" s="168"/>
      <c r="I315" s="170"/>
      <c r="J315" s="168"/>
      <c r="K315" s="168"/>
      <c r="L315" s="170"/>
      <c r="M315" s="168"/>
      <c r="N315" s="168"/>
      <c r="O315" s="170"/>
      <c r="P315" s="172">
        <f aca="true" t="shared" si="117" ref="P315:R317">D315+G315+J315+M315</f>
        <v>0</v>
      </c>
      <c r="Q315" s="172">
        <f t="shared" si="117"/>
        <v>0</v>
      </c>
      <c r="R315" s="175">
        <f t="shared" si="117"/>
        <v>0</v>
      </c>
      <c r="S315" s="178"/>
      <c r="T315" s="168"/>
      <c r="U315" s="179"/>
    </row>
    <row r="316" spans="1:21" s="163" customFormat="1" ht="12.75">
      <c r="A316" s="284"/>
      <c r="B316" s="266"/>
      <c r="C316" s="164" t="s">
        <v>125</v>
      </c>
      <c r="D316" s="259"/>
      <c r="E316" s="258"/>
      <c r="F316" s="170"/>
      <c r="G316" s="168"/>
      <c r="H316" s="168"/>
      <c r="I316" s="170"/>
      <c r="J316" s="168"/>
      <c r="K316" s="168"/>
      <c r="L316" s="170"/>
      <c r="M316" s="168"/>
      <c r="N316" s="168"/>
      <c r="O316" s="170"/>
      <c r="P316" s="172">
        <f t="shared" si="117"/>
        <v>0</v>
      </c>
      <c r="Q316" s="172">
        <f t="shared" si="117"/>
        <v>0</v>
      </c>
      <c r="R316" s="175">
        <f t="shared" si="117"/>
        <v>0</v>
      </c>
      <c r="S316" s="178"/>
      <c r="T316" s="168"/>
      <c r="U316" s="179"/>
    </row>
    <row r="317" spans="1:21" s="163" customFormat="1" ht="12.75">
      <c r="A317" s="284"/>
      <c r="B317" s="266"/>
      <c r="C317" s="164" t="s">
        <v>126</v>
      </c>
      <c r="D317" s="259"/>
      <c r="E317" s="258"/>
      <c r="F317" s="170"/>
      <c r="G317" s="168"/>
      <c r="H317" s="168"/>
      <c r="I317" s="170"/>
      <c r="J317" s="168"/>
      <c r="K317" s="168"/>
      <c r="L317" s="170"/>
      <c r="M317" s="168"/>
      <c r="N317" s="168"/>
      <c r="O317" s="170"/>
      <c r="P317" s="172">
        <f t="shared" si="117"/>
        <v>0</v>
      </c>
      <c r="Q317" s="172">
        <f t="shared" si="117"/>
        <v>0</v>
      </c>
      <c r="R317" s="175">
        <f t="shared" si="117"/>
        <v>0</v>
      </c>
      <c r="S317" s="178"/>
      <c r="T317" s="168"/>
      <c r="U317" s="179"/>
    </row>
    <row r="318" spans="1:21" s="163" customFormat="1" ht="13.5" thickBot="1">
      <c r="A318" s="264"/>
      <c r="B318" s="267"/>
      <c r="C318" s="165" t="s">
        <v>123</v>
      </c>
      <c r="D318" s="166">
        <f aca="true" t="shared" si="118" ref="D318:U318">SUM(D315:D317)</f>
        <v>0</v>
      </c>
      <c r="E318" s="165">
        <f t="shared" si="118"/>
        <v>0</v>
      </c>
      <c r="F318" s="169">
        <f t="shared" si="118"/>
        <v>0</v>
      </c>
      <c r="G318" s="165">
        <f t="shared" si="118"/>
        <v>0</v>
      </c>
      <c r="H318" s="165">
        <f t="shared" si="118"/>
        <v>0</v>
      </c>
      <c r="I318" s="169">
        <f t="shared" si="118"/>
        <v>0</v>
      </c>
      <c r="J318" s="165">
        <f t="shared" si="118"/>
        <v>0</v>
      </c>
      <c r="K318" s="165">
        <f t="shared" si="118"/>
        <v>0</v>
      </c>
      <c r="L318" s="169">
        <f t="shared" si="118"/>
        <v>0</v>
      </c>
      <c r="M318" s="165">
        <f t="shared" si="118"/>
        <v>0</v>
      </c>
      <c r="N318" s="165">
        <f t="shared" si="118"/>
        <v>0</v>
      </c>
      <c r="O318" s="169">
        <f t="shared" si="118"/>
        <v>0</v>
      </c>
      <c r="P318" s="165">
        <f t="shared" si="118"/>
        <v>0</v>
      </c>
      <c r="Q318" s="165">
        <f t="shared" si="118"/>
        <v>0</v>
      </c>
      <c r="R318" s="176">
        <f t="shared" si="118"/>
        <v>0</v>
      </c>
      <c r="S318" s="180">
        <f t="shared" si="118"/>
        <v>0</v>
      </c>
      <c r="T318" s="165">
        <f t="shared" si="118"/>
        <v>0</v>
      </c>
      <c r="U318" s="181">
        <f t="shared" si="118"/>
        <v>0</v>
      </c>
    </row>
    <row r="319" spans="1:21" s="163" customFormat="1" ht="12.75">
      <c r="A319" s="271" t="s">
        <v>400</v>
      </c>
      <c r="B319" s="265" t="s">
        <v>401</v>
      </c>
      <c r="C319" s="159"/>
      <c r="D319" s="160" t="s">
        <v>122</v>
      </c>
      <c r="E319" s="160" t="s">
        <v>127</v>
      </c>
      <c r="F319" s="161" t="s">
        <v>128</v>
      </c>
      <c r="G319" s="160" t="s">
        <v>122</v>
      </c>
      <c r="H319" s="160" t="s">
        <v>127</v>
      </c>
      <c r="I319" s="162" t="s">
        <v>128</v>
      </c>
      <c r="J319" s="160" t="s">
        <v>122</v>
      </c>
      <c r="K319" s="160" t="s">
        <v>127</v>
      </c>
      <c r="L319" s="162" t="s">
        <v>128</v>
      </c>
      <c r="M319" s="160" t="s">
        <v>122</v>
      </c>
      <c r="N319" s="160" t="s">
        <v>127</v>
      </c>
      <c r="O319" s="162" t="s">
        <v>128</v>
      </c>
      <c r="P319" s="160" t="s">
        <v>122</v>
      </c>
      <c r="Q319" s="160" t="s">
        <v>127</v>
      </c>
      <c r="R319" s="174" t="s">
        <v>128</v>
      </c>
      <c r="S319" s="177" t="s">
        <v>122</v>
      </c>
      <c r="T319" s="160" t="s">
        <v>127</v>
      </c>
      <c r="U319" s="162" t="s">
        <v>128</v>
      </c>
    </row>
    <row r="320" spans="1:21" s="163" customFormat="1" ht="12.75">
      <c r="A320" s="284"/>
      <c r="B320" s="266"/>
      <c r="C320" s="164" t="s">
        <v>124</v>
      </c>
      <c r="D320" s="259"/>
      <c r="E320" s="258"/>
      <c r="F320" s="170"/>
      <c r="G320" s="168"/>
      <c r="H320" s="168"/>
      <c r="I320" s="170"/>
      <c r="J320" s="168"/>
      <c r="K320" s="168"/>
      <c r="L320" s="170"/>
      <c r="M320" s="168"/>
      <c r="N320" s="168"/>
      <c r="O320" s="170"/>
      <c r="P320" s="172">
        <f aca="true" t="shared" si="119" ref="P320:R322">D320+G320+J320+M320</f>
        <v>0</v>
      </c>
      <c r="Q320" s="172">
        <f t="shared" si="119"/>
        <v>0</v>
      </c>
      <c r="R320" s="175">
        <f t="shared" si="119"/>
        <v>0</v>
      </c>
      <c r="S320" s="178"/>
      <c r="T320" s="168"/>
      <c r="U320" s="179"/>
    </row>
    <row r="321" spans="1:21" s="163" customFormat="1" ht="12.75">
      <c r="A321" s="284"/>
      <c r="B321" s="266"/>
      <c r="C321" s="164" t="s">
        <v>125</v>
      </c>
      <c r="D321" s="259"/>
      <c r="E321" s="258"/>
      <c r="F321" s="170"/>
      <c r="G321" s="168"/>
      <c r="H321" s="168"/>
      <c r="I321" s="170"/>
      <c r="J321" s="168"/>
      <c r="K321" s="168"/>
      <c r="L321" s="170"/>
      <c r="M321" s="168"/>
      <c r="N321" s="168"/>
      <c r="O321" s="170"/>
      <c r="P321" s="172">
        <f t="shared" si="119"/>
        <v>0</v>
      </c>
      <c r="Q321" s="172">
        <f t="shared" si="119"/>
        <v>0</v>
      </c>
      <c r="R321" s="175">
        <f t="shared" si="119"/>
        <v>0</v>
      </c>
      <c r="S321" s="178"/>
      <c r="T321" s="168"/>
      <c r="U321" s="179"/>
    </row>
    <row r="322" spans="1:21" s="163" customFormat="1" ht="12.75">
      <c r="A322" s="284"/>
      <c r="B322" s="266"/>
      <c r="C322" s="164" t="s">
        <v>126</v>
      </c>
      <c r="D322" s="259"/>
      <c r="E322" s="258"/>
      <c r="F322" s="170"/>
      <c r="G322" s="168"/>
      <c r="H322" s="168"/>
      <c r="I322" s="170"/>
      <c r="J322" s="168"/>
      <c r="K322" s="168"/>
      <c r="L322" s="170"/>
      <c r="M322" s="168"/>
      <c r="N322" s="168"/>
      <c r="O322" s="170"/>
      <c r="P322" s="172">
        <f t="shared" si="119"/>
        <v>0</v>
      </c>
      <c r="Q322" s="172">
        <f t="shared" si="119"/>
        <v>0</v>
      </c>
      <c r="R322" s="175">
        <f t="shared" si="119"/>
        <v>0</v>
      </c>
      <c r="S322" s="178"/>
      <c r="T322" s="168"/>
      <c r="U322" s="179"/>
    </row>
    <row r="323" spans="1:21" s="163" customFormat="1" ht="13.5" thickBot="1">
      <c r="A323" s="264"/>
      <c r="B323" s="267"/>
      <c r="C323" s="165" t="s">
        <v>123</v>
      </c>
      <c r="D323" s="166">
        <f aca="true" t="shared" si="120" ref="D323:U323">SUM(D320:D322)</f>
        <v>0</v>
      </c>
      <c r="E323" s="165">
        <f t="shared" si="120"/>
        <v>0</v>
      </c>
      <c r="F323" s="169">
        <f t="shared" si="120"/>
        <v>0</v>
      </c>
      <c r="G323" s="165">
        <f t="shared" si="120"/>
        <v>0</v>
      </c>
      <c r="H323" s="165">
        <f t="shared" si="120"/>
        <v>0</v>
      </c>
      <c r="I323" s="169">
        <f t="shared" si="120"/>
        <v>0</v>
      </c>
      <c r="J323" s="165">
        <f t="shared" si="120"/>
        <v>0</v>
      </c>
      <c r="K323" s="165">
        <f t="shared" si="120"/>
        <v>0</v>
      </c>
      <c r="L323" s="169">
        <f t="shared" si="120"/>
        <v>0</v>
      </c>
      <c r="M323" s="165">
        <f t="shared" si="120"/>
        <v>0</v>
      </c>
      <c r="N323" s="165">
        <f t="shared" si="120"/>
        <v>0</v>
      </c>
      <c r="O323" s="169">
        <f t="shared" si="120"/>
        <v>0</v>
      </c>
      <c r="P323" s="165">
        <f t="shared" si="120"/>
        <v>0</v>
      </c>
      <c r="Q323" s="165">
        <f t="shared" si="120"/>
        <v>0</v>
      </c>
      <c r="R323" s="176">
        <f t="shared" si="120"/>
        <v>0</v>
      </c>
      <c r="S323" s="180">
        <f t="shared" si="120"/>
        <v>0</v>
      </c>
      <c r="T323" s="165">
        <f t="shared" si="120"/>
        <v>0</v>
      </c>
      <c r="U323" s="181">
        <f t="shared" si="120"/>
        <v>0</v>
      </c>
    </row>
    <row r="324" spans="1:21" s="163" customFormat="1" ht="12.75">
      <c r="A324" s="271" t="s">
        <v>402</v>
      </c>
      <c r="B324" s="265" t="s">
        <v>403</v>
      </c>
      <c r="C324" s="159"/>
      <c r="D324" s="160" t="s">
        <v>122</v>
      </c>
      <c r="E324" s="160" t="s">
        <v>127</v>
      </c>
      <c r="F324" s="161" t="s">
        <v>128</v>
      </c>
      <c r="G324" s="160" t="s">
        <v>122</v>
      </c>
      <c r="H324" s="160" t="s">
        <v>127</v>
      </c>
      <c r="I324" s="162" t="s">
        <v>128</v>
      </c>
      <c r="J324" s="160" t="s">
        <v>122</v>
      </c>
      <c r="K324" s="160" t="s">
        <v>127</v>
      </c>
      <c r="L324" s="162" t="s">
        <v>128</v>
      </c>
      <c r="M324" s="160" t="s">
        <v>122</v>
      </c>
      <c r="N324" s="160" t="s">
        <v>127</v>
      </c>
      <c r="O324" s="162" t="s">
        <v>128</v>
      </c>
      <c r="P324" s="160" t="s">
        <v>122</v>
      </c>
      <c r="Q324" s="160" t="s">
        <v>127</v>
      </c>
      <c r="R324" s="174" t="s">
        <v>128</v>
      </c>
      <c r="S324" s="177" t="s">
        <v>122</v>
      </c>
      <c r="T324" s="160" t="s">
        <v>127</v>
      </c>
      <c r="U324" s="162" t="s">
        <v>128</v>
      </c>
    </row>
    <row r="325" spans="1:21" s="163" customFormat="1" ht="12.75">
      <c r="A325" s="284"/>
      <c r="B325" s="266"/>
      <c r="C325" s="164" t="s">
        <v>124</v>
      </c>
      <c r="D325" s="259"/>
      <c r="E325" s="258"/>
      <c r="F325" s="170"/>
      <c r="G325" s="168"/>
      <c r="H325" s="168"/>
      <c r="I325" s="170"/>
      <c r="J325" s="168"/>
      <c r="K325" s="168"/>
      <c r="L325" s="170"/>
      <c r="M325" s="168"/>
      <c r="N325" s="168"/>
      <c r="O325" s="170"/>
      <c r="P325" s="172">
        <f aca="true" t="shared" si="121" ref="P325:R327">D325+G325+J325+M325</f>
        <v>0</v>
      </c>
      <c r="Q325" s="172">
        <f t="shared" si="121"/>
        <v>0</v>
      </c>
      <c r="R325" s="175">
        <f t="shared" si="121"/>
        <v>0</v>
      </c>
      <c r="S325" s="178"/>
      <c r="T325" s="168"/>
      <c r="U325" s="179"/>
    </row>
    <row r="326" spans="1:21" s="163" customFormat="1" ht="12.75">
      <c r="A326" s="284"/>
      <c r="B326" s="266"/>
      <c r="C326" s="164" t="s">
        <v>125</v>
      </c>
      <c r="D326" s="259"/>
      <c r="E326" s="258"/>
      <c r="F326" s="170"/>
      <c r="G326" s="168"/>
      <c r="H326" s="168"/>
      <c r="I326" s="170"/>
      <c r="J326" s="168"/>
      <c r="K326" s="168"/>
      <c r="L326" s="170"/>
      <c r="M326" s="168"/>
      <c r="N326" s="168"/>
      <c r="O326" s="170"/>
      <c r="P326" s="172">
        <f t="shared" si="121"/>
        <v>0</v>
      </c>
      <c r="Q326" s="172">
        <f t="shared" si="121"/>
        <v>0</v>
      </c>
      <c r="R326" s="175">
        <f t="shared" si="121"/>
        <v>0</v>
      </c>
      <c r="S326" s="178"/>
      <c r="T326" s="168"/>
      <c r="U326" s="179"/>
    </row>
    <row r="327" spans="1:21" s="163" customFormat="1" ht="12.75">
      <c r="A327" s="284"/>
      <c r="B327" s="266"/>
      <c r="C327" s="164" t="s">
        <v>126</v>
      </c>
      <c r="D327" s="259"/>
      <c r="E327" s="258"/>
      <c r="F327" s="170"/>
      <c r="G327" s="168"/>
      <c r="H327" s="168"/>
      <c r="I327" s="170"/>
      <c r="J327" s="168"/>
      <c r="K327" s="168"/>
      <c r="L327" s="170"/>
      <c r="M327" s="168"/>
      <c r="N327" s="168"/>
      <c r="O327" s="170"/>
      <c r="P327" s="172">
        <f t="shared" si="121"/>
        <v>0</v>
      </c>
      <c r="Q327" s="172">
        <f t="shared" si="121"/>
        <v>0</v>
      </c>
      <c r="R327" s="175">
        <f t="shared" si="121"/>
        <v>0</v>
      </c>
      <c r="S327" s="178"/>
      <c r="T327" s="168"/>
      <c r="U327" s="179"/>
    </row>
    <row r="328" spans="1:21" s="163" customFormat="1" ht="13.5" thickBot="1">
      <c r="A328" s="264"/>
      <c r="B328" s="267"/>
      <c r="C328" s="165" t="s">
        <v>123</v>
      </c>
      <c r="D328" s="166">
        <f aca="true" t="shared" si="122" ref="D328:U328">SUM(D325:D327)</f>
        <v>0</v>
      </c>
      <c r="E328" s="165">
        <f t="shared" si="122"/>
        <v>0</v>
      </c>
      <c r="F328" s="169">
        <f t="shared" si="122"/>
        <v>0</v>
      </c>
      <c r="G328" s="165">
        <f t="shared" si="122"/>
        <v>0</v>
      </c>
      <c r="H328" s="165">
        <f t="shared" si="122"/>
        <v>0</v>
      </c>
      <c r="I328" s="169">
        <f t="shared" si="122"/>
        <v>0</v>
      </c>
      <c r="J328" s="165">
        <f t="shared" si="122"/>
        <v>0</v>
      </c>
      <c r="K328" s="165">
        <f t="shared" si="122"/>
        <v>0</v>
      </c>
      <c r="L328" s="169">
        <f t="shared" si="122"/>
        <v>0</v>
      </c>
      <c r="M328" s="165">
        <f t="shared" si="122"/>
        <v>0</v>
      </c>
      <c r="N328" s="165">
        <f t="shared" si="122"/>
        <v>0</v>
      </c>
      <c r="O328" s="169">
        <f t="shared" si="122"/>
        <v>0</v>
      </c>
      <c r="P328" s="165">
        <f t="shared" si="122"/>
        <v>0</v>
      </c>
      <c r="Q328" s="165">
        <f t="shared" si="122"/>
        <v>0</v>
      </c>
      <c r="R328" s="176">
        <f t="shared" si="122"/>
        <v>0</v>
      </c>
      <c r="S328" s="180">
        <f t="shared" si="122"/>
        <v>0</v>
      </c>
      <c r="T328" s="165">
        <f t="shared" si="122"/>
        <v>0</v>
      </c>
      <c r="U328" s="181">
        <f t="shared" si="122"/>
        <v>0</v>
      </c>
    </row>
    <row r="329" spans="1:21" s="163" customFormat="1" ht="12.75">
      <c r="A329" s="271" t="s">
        <v>404</v>
      </c>
      <c r="B329" s="265" t="s">
        <v>405</v>
      </c>
      <c r="C329" s="159"/>
      <c r="D329" s="160" t="s">
        <v>122</v>
      </c>
      <c r="E329" s="160" t="s">
        <v>127</v>
      </c>
      <c r="F329" s="161" t="s">
        <v>128</v>
      </c>
      <c r="G329" s="160" t="s">
        <v>122</v>
      </c>
      <c r="H329" s="160" t="s">
        <v>127</v>
      </c>
      <c r="I329" s="162" t="s">
        <v>128</v>
      </c>
      <c r="J329" s="160" t="s">
        <v>122</v>
      </c>
      <c r="K329" s="160" t="s">
        <v>127</v>
      </c>
      <c r="L329" s="162" t="s">
        <v>128</v>
      </c>
      <c r="M329" s="160" t="s">
        <v>122</v>
      </c>
      <c r="N329" s="160" t="s">
        <v>127</v>
      </c>
      <c r="O329" s="162" t="s">
        <v>128</v>
      </c>
      <c r="P329" s="160" t="s">
        <v>122</v>
      </c>
      <c r="Q329" s="160" t="s">
        <v>127</v>
      </c>
      <c r="R329" s="174" t="s">
        <v>128</v>
      </c>
      <c r="S329" s="177" t="s">
        <v>122</v>
      </c>
      <c r="T329" s="160" t="s">
        <v>127</v>
      </c>
      <c r="U329" s="162" t="s">
        <v>128</v>
      </c>
    </row>
    <row r="330" spans="1:21" s="163" customFormat="1" ht="12.75">
      <c r="A330" s="284"/>
      <c r="B330" s="266"/>
      <c r="C330" s="164" t="s">
        <v>124</v>
      </c>
      <c r="D330" s="259"/>
      <c r="E330" s="258"/>
      <c r="F330" s="170"/>
      <c r="G330" s="168"/>
      <c r="H330" s="168"/>
      <c r="I330" s="170"/>
      <c r="J330" s="168"/>
      <c r="K330" s="168"/>
      <c r="L330" s="170"/>
      <c r="M330" s="168"/>
      <c r="N330" s="168"/>
      <c r="O330" s="170"/>
      <c r="P330" s="172">
        <f aca="true" t="shared" si="123" ref="P330:R332">D330+G330+J330+M330</f>
        <v>0</v>
      </c>
      <c r="Q330" s="172">
        <f t="shared" si="123"/>
        <v>0</v>
      </c>
      <c r="R330" s="175">
        <f t="shared" si="123"/>
        <v>0</v>
      </c>
      <c r="S330" s="178"/>
      <c r="T330" s="168"/>
      <c r="U330" s="179"/>
    </row>
    <row r="331" spans="1:21" s="163" customFormat="1" ht="12.75">
      <c r="A331" s="284"/>
      <c r="B331" s="266"/>
      <c r="C331" s="164" t="s">
        <v>125</v>
      </c>
      <c r="D331" s="259"/>
      <c r="E331" s="258"/>
      <c r="F331" s="170"/>
      <c r="G331" s="168"/>
      <c r="H331" s="168"/>
      <c r="I331" s="170"/>
      <c r="J331" s="168"/>
      <c r="K331" s="168"/>
      <c r="L331" s="170"/>
      <c r="M331" s="168"/>
      <c r="N331" s="168"/>
      <c r="O331" s="170"/>
      <c r="P331" s="172">
        <f t="shared" si="123"/>
        <v>0</v>
      </c>
      <c r="Q331" s="172">
        <f t="shared" si="123"/>
        <v>0</v>
      </c>
      <c r="R331" s="175">
        <f t="shared" si="123"/>
        <v>0</v>
      </c>
      <c r="S331" s="178"/>
      <c r="T331" s="168"/>
      <c r="U331" s="179"/>
    </row>
    <row r="332" spans="1:21" s="163" customFormat="1" ht="12.75">
      <c r="A332" s="284"/>
      <c r="B332" s="266"/>
      <c r="C332" s="164" t="s">
        <v>126</v>
      </c>
      <c r="D332" s="259"/>
      <c r="E332" s="258"/>
      <c r="F332" s="170"/>
      <c r="G332" s="168"/>
      <c r="H332" s="168"/>
      <c r="I332" s="170"/>
      <c r="J332" s="168"/>
      <c r="K332" s="168"/>
      <c r="L332" s="170"/>
      <c r="M332" s="168"/>
      <c r="N332" s="168"/>
      <c r="O332" s="170"/>
      <c r="P332" s="172">
        <f t="shared" si="123"/>
        <v>0</v>
      </c>
      <c r="Q332" s="172">
        <f t="shared" si="123"/>
        <v>0</v>
      </c>
      <c r="R332" s="175">
        <f t="shared" si="123"/>
        <v>0</v>
      </c>
      <c r="S332" s="178"/>
      <c r="T332" s="168"/>
      <c r="U332" s="179"/>
    </row>
    <row r="333" spans="1:21" s="163" customFormat="1" ht="13.5" thickBot="1">
      <c r="A333" s="264"/>
      <c r="B333" s="267"/>
      <c r="C333" s="165" t="s">
        <v>123</v>
      </c>
      <c r="D333" s="166">
        <f aca="true" t="shared" si="124" ref="D333:U333">SUM(D330:D332)</f>
        <v>0</v>
      </c>
      <c r="E333" s="165">
        <f t="shared" si="124"/>
        <v>0</v>
      </c>
      <c r="F333" s="169">
        <f t="shared" si="124"/>
        <v>0</v>
      </c>
      <c r="G333" s="165">
        <f t="shared" si="124"/>
        <v>0</v>
      </c>
      <c r="H333" s="165">
        <f t="shared" si="124"/>
        <v>0</v>
      </c>
      <c r="I333" s="169">
        <f t="shared" si="124"/>
        <v>0</v>
      </c>
      <c r="J333" s="165">
        <f t="shared" si="124"/>
        <v>0</v>
      </c>
      <c r="K333" s="165">
        <f t="shared" si="124"/>
        <v>0</v>
      </c>
      <c r="L333" s="169">
        <f t="shared" si="124"/>
        <v>0</v>
      </c>
      <c r="M333" s="165">
        <f t="shared" si="124"/>
        <v>0</v>
      </c>
      <c r="N333" s="165">
        <f t="shared" si="124"/>
        <v>0</v>
      </c>
      <c r="O333" s="169">
        <f t="shared" si="124"/>
        <v>0</v>
      </c>
      <c r="P333" s="165">
        <f t="shared" si="124"/>
        <v>0</v>
      </c>
      <c r="Q333" s="165">
        <f t="shared" si="124"/>
        <v>0</v>
      </c>
      <c r="R333" s="176">
        <f t="shared" si="124"/>
        <v>0</v>
      </c>
      <c r="S333" s="180">
        <f t="shared" si="124"/>
        <v>0</v>
      </c>
      <c r="T333" s="165">
        <f t="shared" si="124"/>
        <v>0</v>
      </c>
      <c r="U333" s="181">
        <f t="shared" si="124"/>
        <v>0</v>
      </c>
    </row>
    <row r="334" spans="1:21" s="163" customFormat="1" ht="12.75">
      <c r="A334" s="271" t="s">
        <v>406</v>
      </c>
      <c r="B334" s="265" t="s">
        <v>407</v>
      </c>
      <c r="C334" s="159"/>
      <c r="D334" s="160" t="s">
        <v>122</v>
      </c>
      <c r="E334" s="160" t="s">
        <v>127</v>
      </c>
      <c r="F334" s="161" t="s">
        <v>128</v>
      </c>
      <c r="G334" s="160" t="s">
        <v>122</v>
      </c>
      <c r="H334" s="160" t="s">
        <v>127</v>
      </c>
      <c r="I334" s="162" t="s">
        <v>128</v>
      </c>
      <c r="J334" s="160" t="s">
        <v>122</v>
      </c>
      <c r="K334" s="160" t="s">
        <v>127</v>
      </c>
      <c r="L334" s="162" t="s">
        <v>128</v>
      </c>
      <c r="M334" s="160" t="s">
        <v>122</v>
      </c>
      <c r="N334" s="160" t="s">
        <v>127</v>
      </c>
      <c r="O334" s="162" t="s">
        <v>128</v>
      </c>
      <c r="P334" s="160" t="s">
        <v>122</v>
      </c>
      <c r="Q334" s="160" t="s">
        <v>127</v>
      </c>
      <c r="R334" s="174" t="s">
        <v>128</v>
      </c>
      <c r="S334" s="177" t="s">
        <v>122</v>
      </c>
      <c r="T334" s="160" t="s">
        <v>127</v>
      </c>
      <c r="U334" s="162" t="s">
        <v>128</v>
      </c>
    </row>
    <row r="335" spans="1:21" s="163" customFormat="1" ht="12.75">
      <c r="A335" s="284"/>
      <c r="B335" s="266"/>
      <c r="C335" s="164" t="s">
        <v>124</v>
      </c>
      <c r="D335" s="259"/>
      <c r="E335" s="258"/>
      <c r="F335" s="170"/>
      <c r="G335" s="168"/>
      <c r="H335" s="168"/>
      <c r="I335" s="170"/>
      <c r="J335" s="168"/>
      <c r="K335" s="168"/>
      <c r="L335" s="170"/>
      <c r="M335" s="168"/>
      <c r="N335" s="168"/>
      <c r="O335" s="170"/>
      <c r="P335" s="172">
        <f aca="true" t="shared" si="125" ref="P335:R337">D335+G335+J335+M335</f>
        <v>0</v>
      </c>
      <c r="Q335" s="172">
        <f t="shared" si="125"/>
        <v>0</v>
      </c>
      <c r="R335" s="175">
        <f t="shared" si="125"/>
        <v>0</v>
      </c>
      <c r="S335" s="178"/>
      <c r="T335" s="168"/>
      <c r="U335" s="179"/>
    </row>
    <row r="336" spans="1:21" s="163" customFormat="1" ht="12.75">
      <c r="A336" s="284"/>
      <c r="B336" s="266"/>
      <c r="C336" s="164" t="s">
        <v>125</v>
      </c>
      <c r="D336" s="259"/>
      <c r="E336" s="258"/>
      <c r="F336" s="170"/>
      <c r="G336" s="168"/>
      <c r="H336" s="168"/>
      <c r="I336" s="170"/>
      <c r="J336" s="168"/>
      <c r="K336" s="168"/>
      <c r="L336" s="170"/>
      <c r="M336" s="168"/>
      <c r="N336" s="168"/>
      <c r="O336" s="170"/>
      <c r="P336" s="172">
        <f t="shared" si="125"/>
        <v>0</v>
      </c>
      <c r="Q336" s="172">
        <f t="shared" si="125"/>
        <v>0</v>
      </c>
      <c r="R336" s="175">
        <f t="shared" si="125"/>
        <v>0</v>
      </c>
      <c r="S336" s="178"/>
      <c r="T336" s="168"/>
      <c r="U336" s="179"/>
    </row>
    <row r="337" spans="1:21" s="163" customFormat="1" ht="12.75">
      <c r="A337" s="284"/>
      <c r="B337" s="266"/>
      <c r="C337" s="164" t="s">
        <v>126</v>
      </c>
      <c r="D337" s="259"/>
      <c r="E337" s="258"/>
      <c r="F337" s="170"/>
      <c r="G337" s="168"/>
      <c r="H337" s="168"/>
      <c r="I337" s="170"/>
      <c r="J337" s="168"/>
      <c r="K337" s="168"/>
      <c r="L337" s="170"/>
      <c r="M337" s="168"/>
      <c r="N337" s="168"/>
      <c r="O337" s="170"/>
      <c r="P337" s="172">
        <f t="shared" si="125"/>
        <v>0</v>
      </c>
      <c r="Q337" s="172">
        <f t="shared" si="125"/>
        <v>0</v>
      </c>
      <c r="R337" s="175">
        <f t="shared" si="125"/>
        <v>0</v>
      </c>
      <c r="S337" s="178"/>
      <c r="T337" s="168"/>
      <c r="U337" s="179"/>
    </row>
    <row r="338" spans="1:21" s="163" customFormat="1" ht="13.5" thickBot="1">
      <c r="A338" s="264"/>
      <c r="B338" s="267"/>
      <c r="C338" s="165" t="s">
        <v>123</v>
      </c>
      <c r="D338" s="166">
        <f aca="true" t="shared" si="126" ref="D338:U338">SUM(D335:D337)</f>
        <v>0</v>
      </c>
      <c r="E338" s="165">
        <f t="shared" si="126"/>
        <v>0</v>
      </c>
      <c r="F338" s="169">
        <f t="shared" si="126"/>
        <v>0</v>
      </c>
      <c r="G338" s="165">
        <f t="shared" si="126"/>
        <v>0</v>
      </c>
      <c r="H338" s="165">
        <f t="shared" si="126"/>
        <v>0</v>
      </c>
      <c r="I338" s="169">
        <f t="shared" si="126"/>
        <v>0</v>
      </c>
      <c r="J338" s="165">
        <f t="shared" si="126"/>
        <v>0</v>
      </c>
      <c r="K338" s="165">
        <f t="shared" si="126"/>
        <v>0</v>
      </c>
      <c r="L338" s="169">
        <f t="shared" si="126"/>
        <v>0</v>
      </c>
      <c r="M338" s="165">
        <f t="shared" si="126"/>
        <v>0</v>
      </c>
      <c r="N338" s="165">
        <f t="shared" si="126"/>
        <v>0</v>
      </c>
      <c r="O338" s="169">
        <f t="shared" si="126"/>
        <v>0</v>
      </c>
      <c r="P338" s="165">
        <f t="shared" si="126"/>
        <v>0</v>
      </c>
      <c r="Q338" s="165">
        <f t="shared" si="126"/>
        <v>0</v>
      </c>
      <c r="R338" s="176">
        <f t="shared" si="126"/>
        <v>0</v>
      </c>
      <c r="S338" s="180">
        <f t="shared" si="126"/>
        <v>0</v>
      </c>
      <c r="T338" s="165">
        <f t="shared" si="126"/>
        <v>0</v>
      </c>
      <c r="U338" s="181">
        <f t="shared" si="126"/>
        <v>0</v>
      </c>
    </row>
    <row r="339" spans="1:21" s="163" customFormat="1" ht="12.75">
      <c r="A339" s="271" t="s">
        <v>408</v>
      </c>
      <c r="B339" s="265" t="s">
        <v>409</v>
      </c>
      <c r="C339" s="159"/>
      <c r="D339" s="160" t="s">
        <v>122</v>
      </c>
      <c r="E339" s="160" t="s">
        <v>127</v>
      </c>
      <c r="F339" s="161" t="s">
        <v>128</v>
      </c>
      <c r="G339" s="160" t="s">
        <v>122</v>
      </c>
      <c r="H339" s="160" t="s">
        <v>127</v>
      </c>
      <c r="I339" s="162" t="s">
        <v>128</v>
      </c>
      <c r="J339" s="160" t="s">
        <v>122</v>
      </c>
      <c r="K339" s="160" t="s">
        <v>127</v>
      </c>
      <c r="L339" s="162" t="s">
        <v>128</v>
      </c>
      <c r="M339" s="160" t="s">
        <v>122</v>
      </c>
      <c r="N339" s="160" t="s">
        <v>127</v>
      </c>
      <c r="O339" s="162" t="s">
        <v>128</v>
      </c>
      <c r="P339" s="160" t="s">
        <v>122</v>
      </c>
      <c r="Q339" s="160" t="s">
        <v>127</v>
      </c>
      <c r="R339" s="174" t="s">
        <v>128</v>
      </c>
      <c r="S339" s="177" t="s">
        <v>122</v>
      </c>
      <c r="T339" s="160" t="s">
        <v>127</v>
      </c>
      <c r="U339" s="162" t="s">
        <v>128</v>
      </c>
    </row>
    <row r="340" spans="1:21" s="163" customFormat="1" ht="12.75">
      <c r="A340" s="284"/>
      <c r="B340" s="266"/>
      <c r="C340" s="164" t="s">
        <v>124</v>
      </c>
      <c r="D340" s="259"/>
      <c r="E340" s="258"/>
      <c r="F340" s="170"/>
      <c r="G340" s="168"/>
      <c r="H340" s="168"/>
      <c r="I340" s="170"/>
      <c r="J340" s="168"/>
      <c r="K340" s="168"/>
      <c r="L340" s="170"/>
      <c r="M340" s="168"/>
      <c r="N340" s="168"/>
      <c r="O340" s="170"/>
      <c r="P340" s="172">
        <f aca="true" t="shared" si="127" ref="P340:R342">D340+G340+J340+M340</f>
        <v>0</v>
      </c>
      <c r="Q340" s="172">
        <f t="shared" si="127"/>
        <v>0</v>
      </c>
      <c r="R340" s="175">
        <f t="shared" si="127"/>
        <v>0</v>
      </c>
      <c r="S340" s="178"/>
      <c r="T340" s="168"/>
      <c r="U340" s="179"/>
    </row>
    <row r="341" spans="1:21" s="163" customFormat="1" ht="12.75">
      <c r="A341" s="284"/>
      <c r="B341" s="266"/>
      <c r="C341" s="164" t="s">
        <v>125</v>
      </c>
      <c r="D341" s="259"/>
      <c r="E341" s="258"/>
      <c r="F341" s="170"/>
      <c r="G341" s="168"/>
      <c r="H341" s="168"/>
      <c r="I341" s="170"/>
      <c r="J341" s="168"/>
      <c r="K341" s="168"/>
      <c r="L341" s="170"/>
      <c r="M341" s="168"/>
      <c r="N341" s="168"/>
      <c r="O341" s="170"/>
      <c r="P341" s="172">
        <f t="shared" si="127"/>
        <v>0</v>
      </c>
      <c r="Q341" s="172">
        <f t="shared" si="127"/>
        <v>0</v>
      </c>
      <c r="R341" s="175">
        <f t="shared" si="127"/>
        <v>0</v>
      </c>
      <c r="S341" s="178"/>
      <c r="T341" s="168"/>
      <c r="U341" s="179"/>
    </row>
    <row r="342" spans="1:21" s="163" customFormat="1" ht="12.75">
      <c r="A342" s="284"/>
      <c r="B342" s="266"/>
      <c r="C342" s="164" t="s">
        <v>126</v>
      </c>
      <c r="D342" s="259"/>
      <c r="E342" s="258"/>
      <c r="F342" s="170"/>
      <c r="G342" s="168"/>
      <c r="H342" s="168"/>
      <c r="I342" s="170"/>
      <c r="J342" s="168"/>
      <c r="K342" s="168"/>
      <c r="L342" s="170"/>
      <c r="M342" s="168"/>
      <c r="N342" s="168"/>
      <c r="O342" s="170"/>
      <c r="P342" s="172">
        <f t="shared" si="127"/>
        <v>0</v>
      </c>
      <c r="Q342" s="172">
        <f t="shared" si="127"/>
        <v>0</v>
      </c>
      <c r="R342" s="175">
        <f t="shared" si="127"/>
        <v>0</v>
      </c>
      <c r="S342" s="178"/>
      <c r="T342" s="168"/>
      <c r="U342" s="179"/>
    </row>
    <row r="343" spans="1:21" s="163" customFormat="1" ht="13.5" thickBot="1">
      <c r="A343" s="264"/>
      <c r="B343" s="267"/>
      <c r="C343" s="165" t="s">
        <v>123</v>
      </c>
      <c r="D343" s="166">
        <f aca="true" t="shared" si="128" ref="D343:U343">SUM(D340:D342)</f>
        <v>0</v>
      </c>
      <c r="E343" s="165">
        <f t="shared" si="128"/>
        <v>0</v>
      </c>
      <c r="F343" s="169">
        <f t="shared" si="128"/>
        <v>0</v>
      </c>
      <c r="G343" s="165">
        <f t="shared" si="128"/>
        <v>0</v>
      </c>
      <c r="H343" s="165">
        <f t="shared" si="128"/>
        <v>0</v>
      </c>
      <c r="I343" s="169">
        <f t="shared" si="128"/>
        <v>0</v>
      </c>
      <c r="J343" s="165">
        <f t="shared" si="128"/>
        <v>0</v>
      </c>
      <c r="K343" s="165">
        <f t="shared" si="128"/>
        <v>0</v>
      </c>
      <c r="L343" s="169">
        <f t="shared" si="128"/>
        <v>0</v>
      </c>
      <c r="M343" s="165">
        <f t="shared" si="128"/>
        <v>0</v>
      </c>
      <c r="N343" s="165">
        <f t="shared" si="128"/>
        <v>0</v>
      </c>
      <c r="O343" s="169">
        <f t="shared" si="128"/>
        <v>0</v>
      </c>
      <c r="P343" s="165">
        <f t="shared" si="128"/>
        <v>0</v>
      </c>
      <c r="Q343" s="165">
        <f t="shared" si="128"/>
        <v>0</v>
      </c>
      <c r="R343" s="176">
        <f t="shared" si="128"/>
        <v>0</v>
      </c>
      <c r="S343" s="180">
        <f t="shared" si="128"/>
        <v>0</v>
      </c>
      <c r="T343" s="165">
        <f t="shared" si="128"/>
        <v>0</v>
      </c>
      <c r="U343" s="181">
        <f t="shared" si="128"/>
        <v>0</v>
      </c>
    </row>
    <row r="344" spans="1:21" s="163" customFormat="1" ht="12.75">
      <c r="A344" s="271" t="s">
        <v>410</v>
      </c>
      <c r="B344" s="265" t="s">
        <v>411</v>
      </c>
      <c r="C344" s="159"/>
      <c r="D344" s="160" t="s">
        <v>122</v>
      </c>
      <c r="E344" s="160" t="s">
        <v>127</v>
      </c>
      <c r="F344" s="161" t="s">
        <v>128</v>
      </c>
      <c r="G344" s="160" t="s">
        <v>122</v>
      </c>
      <c r="H344" s="160" t="s">
        <v>127</v>
      </c>
      <c r="I344" s="162" t="s">
        <v>128</v>
      </c>
      <c r="J344" s="160" t="s">
        <v>122</v>
      </c>
      <c r="K344" s="160" t="s">
        <v>127</v>
      </c>
      <c r="L344" s="162" t="s">
        <v>128</v>
      </c>
      <c r="M344" s="160" t="s">
        <v>122</v>
      </c>
      <c r="N344" s="160" t="s">
        <v>127</v>
      </c>
      <c r="O344" s="162" t="s">
        <v>128</v>
      </c>
      <c r="P344" s="160" t="s">
        <v>122</v>
      </c>
      <c r="Q344" s="160" t="s">
        <v>127</v>
      </c>
      <c r="R344" s="174" t="s">
        <v>128</v>
      </c>
      <c r="S344" s="177" t="s">
        <v>122</v>
      </c>
      <c r="T344" s="160" t="s">
        <v>127</v>
      </c>
      <c r="U344" s="162" t="s">
        <v>128</v>
      </c>
    </row>
    <row r="345" spans="1:21" s="163" customFormat="1" ht="12.75">
      <c r="A345" s="284"/>
      <c r="B345" s="266"/>
      <c r="C345" s="164" t="s">
        <v>124</v>
      </c>
      <c r="D345" s="259"/>
      <c r="E345" s="258"/>
      <c r="F345" s="170"/>
      <c r="G345" s="168"/>
      <c r="H345" s="168"/>
      <c r="I345" s="170"/>
      <c r="J345" s="168"/>
      <c r="K345" s="168"/>
      <c r="L345" s="170"/>
      <c r="M345" s="168"/>
      <c r="N345" s="168"/>
      <c r="O345" s="170"/>
      <c r="P345" s="172">
        <f aca="true" t="shared" si="129" ref="P345:R347">D345+G345+J345+M345</f>
        <v>0</v>
      </c>
      <c r="Q345" s="172">
        <f t="shared" si="129"/>
        <v>0</v>
      </c>
      <c r="R345" s="175">
        <f t="shared" si="129"/>
        <v>0</v>
      </c>
      <c r="S345" s="178"/>
      <c r="T345" s="168"/>
      <c r="U345" s="179"/>
    </row>
    <row r="346" spans="1:21" s="163" customFormat="1" ht="12.75">
      <c r="A346" s="284"/>
      <c r="B346" s="266"/>
      <c r="C346" s="164" t="s">
        <v>125</v>
      </c>
      <c r="D346" s="259"/>
      <c r="E346" s="258"/>
      <c r="F346" s="170"/>
      <c r="G346" s="168"/>
      <c r="H346" s="168"/>
      <c r="I346" s="170"/>
      <c r="J346" s="168"/>
      <c r="K346" s="168"/>
      <c r="L346" s="170"/>
      <c r="M346" s="168"/>
      <c r="N346" s="168"/>
      <c r="O346" s="170"/>
      <c r="P346" s="172">
        <f t="shared" si="129"/>
        <v>0</v>
      </c>
      <c r="Q346" s="172">
        <f t="shared" si="129"/>
        <v>0</v>
      </c>
      <c r="R346" s="175">
        <f t="shared" si="129"/>
        <v>0</v>
      </c>
      <c r="S346" s="178"/>
      <c r="T346" s="168"/>
      <c r="U346" s="179"/>
    </row>
    <row r="347" spans="1:21" s="163" customFormat="1" ht="12.75">
      <c r="A347" s="284"/>
      <c r="B347" s="266"/>
      <c r="C347" s="164" t="s">
        <v>126</v>
      </c>
      <c r="D347" s="259"/>
      <c r="E347" s="258"/>
      <c r="F347" s="170"/>
      <c r="G347" s="168"/>
      <c r="H347" s="168"/>
      <c r="I347" s="170"/>
      <c r="J347" s="168"/>
      <c r="K347" s="168"/>
      <c r="L347" s="170"/>
      <c r="M347" s="168"/>
      <c r="N347" s="168"/>
      <c r="O347" s="170"/>
      <c r="P347" s="172">
        <f t="shared" si="129"/>
        <v>0</v>
      </c>
      <c r="Q347" s="172">
        <f t="shared" si="129"/>
        <v>0</v>
      </c>
      <c r="R347" s="175">
        <f t="shared" si="129"/>
        <v>0</v>
      </c>
      <c r="S347" s="178"/>
      <c r="T347" s="168"/>
      <c r="U347" s="179"/>
    </row>
    <row r="348" spans="1:21" s="163" customFormat="1" ht="13.5" thickBot="1">
      <c r="A348" s="264"/>
      <c r="B348" s="267"/>
      <c r="C348" s="165" t="s">
        <v>123</v>
      </c>
      <c r="D348" s="166">
        <f aca="true" t="shared" si="130" ref="D348:U348">SUM(D345:D347)</f>
        <v>0</v>
      </c>
      <c r="E348" s="165">
        <f t="shared" si="130"/>
        <v>0</v>
      </c>
      <c r="F348" s="169">
        <f t="shared" si="130"/>
        <v>0</v>
      </c>
      <c r="G348" s="165">
        <f t="shared" si="130"/>
        <v>0</v>
      </c>
      <c r="H348" s="165">
        <f t="shared" si="130"/>
        <v>0</v>
      </c>
      <c r="I348" s="169">
        <f t="shared" si="130"/>
        <v>0</v>
      </c>
      <c r="J348" s="165">
        <f t="shared" si="130"/>
        <v>0</v>
      </c>
      <c r="K348" s="165">
        <f t="shared" si="130"/>
        <v>0</v>
      </c>
      <c r="L348" s="169">
        <f t="shared" si="130"/>
        <v>0</v>
      </c>
      <c r="M348" s="165">
        <f t="shared" si="130"/>
        <v>0</v>
      </c>
      <c r="N348" s="165">
        <f t="shared" si="130"/>
        <v>0</v>
      </c>
      <c r="O348" s="169">
        <f t="shared" si="130"/>
        <v>0</v>
      </c>
      <c r="P348" s="165">
        <f t="shared" si="130"/>
        <v>0</v>
      </c>
      <c r="Q348" s="165">
        <f t="shared" si="130"/>
        <v>0</v>
      </c>
      <c r="R348" s="176">
        <f t="shared" si="130"/>
        <v>0</v>
      </c>
      <c r="S348" s="180">
        <f t="shared" si="130"/>
        <v>0</v>
      </c>
      <c r="T348" s="165">
        <f t="shared" si="130"/>
        <v>0</v>
      </c>
      <c r="U348" s="181">
        <f t="shared" si="130"/>
        <v>0</v>
      </c>
    </row>
    <row r="349" spans="1:21" s="163" customFormat="1" ht="12.75">
      <c r="A349" s="271" t="s">
        <v>412</v>
      </c>
      <c r="B349" s="265" t="s">
        <v>413</v>
      </c>
      <c r="C349" s="159"/>
      <c r="D349" s="160" t="s">
        <v>122</v>
      </c>
      <c r="E349" s="160" t="s">
        <v>127</v>
      </c>
      <c r="F349" s="161" t="s">
        <v>128</v>
      </c>
      <c r="G349" s="160" t="s">
        <v>122</v>
      </c>
      <c r="H349" s="160" t="s">
        <v>127</v>
      </c>
      <c r="I349" s="162" t="s">
        <v>128</v>
      </c>
      <c r="J349" s="160" t="s">
        <v>122</v>
      </c>
      <c r="K349" s="160" t="s">
        <v>127</v>
      </c>
      <c r="L349" s="162" t="s">
        <v>128</v>
      </c>
      <c r="M349" s="160" t="s">
        <v>122</v>
      </c>
      <c r="N349" s="160" t="s">
        <v>127</v>
      </c>
      <c r="O349" s="162" t="s">
        <v>128</v>
      </c>
      <c r="P349" s="160" t="s">
        <v>122</v>
      </c>
      <c r="Q349" s="160" t="s">
        <v>127</v>
      </c>
      <c r="R349" s="174" t="s">
        <v>128</v>
      </c>
      <c r="S349" s="177" t="s">
        <v>122</v>
      </c>
      <c r="T349" s="160" t="s">
        <v>127</v>
      </c>
      <c r="U349" s="162" t="s">
        <v>128</v>
      </c>
    </row>
    <row r="350" spans="1:21" s="163" customFormat="1" ht="12.75">
      <c r="A350" s="284"/>
      <c r="B350" s="266"/>
      <c r="C350" s="164" t="s">
        <v>124</v>
      </c>
      <c r="D350" s="259"/>
      <c r="E350" s="258"/>
      <c r="F350" s="170"/>
      <c r="G350" s="168"/>
      <c r="H350" s="168"/>
      <c r="I350" s="170"/>
      <c r="J350" s="168"/>
      <c r="K350" s="168"/>
      <c r="L350" s="170"/>
      <c r="M350" s="168"/>
      <c r="N350" s="168"/>
      <c r="O350" s="170"/>
      <c r="P350" s="172">
        <f aca="true" t="shared" si="131" ref="P350:R352">D350+G350+J350+M350</f>
        <v>0</v>
      </c>
      <c r="Q350" s="172">
        <f t="shared" si="131"/>
        <v>0</v>
      </c>
      <c r="R350" s="175">
        <f t="shared" si="131"/>
        <v>0</v>
      </c>
      <c r="S350" s="178"/>
      <c r="T350" s="168"/>
      <c r="U350" s="179"/>
    </row>
    <row r="351" spans="1:21" s="163" customFormat="1" ht="12.75">
      <c r="A351" s="284"/>
      <c r="B351" s="266"/>
      <c r="C351" s="164" t="s">
        <v>125</v>
      </c>
      <c r="D351" s="259"/>
      <c r="E351" s="258"/>
      <c r="F351" s="170"/>
      <c r="G351" s="168"/>
      <c r="H351" s="168"/>
      <c r="I351" s="170"/>
      <c r="J351" s="168"/>
      <c r="K351" s="168"/>
      <c r="L351" s="170"/>
      <c r="M351" s="168"/>
      <c r="N351" s="168"/>
      <c r="O351" s="170"/>
      <c r="P351" s="172">
        <f t="shared" si="131"/>
        <v>0</v>
      </c>
      <c r="Q351" s="172">
        <f t="shared" si="131"/>
        <v>0</v>
      </c>
      <c r="R351" s="175">
        <f t="shared" si="131"/>
        <v>0</v>
      </c>
      <c r="S351" s="178"/>
      <c r="T351" s="168"/>
      <c r="U351" s="179"/>
    </row>
    <row r="352" spans="1:21" s="163" customFormat="1" ht="12.75">
      <c r="A352" s="284"/>
      <c r="B352" s="266"/>
      <c r="C352" s="164" t="s">
        <v>126</v>
      </c>
      <c r="D352" s="259"/>
      <c r="E352" s="258"/>
      <c r="F352" s="170"/>
      <c r="G352" s="168"/>
      <c r="H352" s="168"/>
      <c r="I352" s="170"/>
      <c r="J352" s="168"/>
      <c r="K352" s="168"/>
      <c r="L352" s="170"/>
      <c r="M352" s="168"/>
      <c r="N352" s="168"/>
      <c r="O352" s="170"/>
      <c r="P352" s="172">
        <f t="shared" si="131"/>
        <v>0</v>
      </c>
      <c r="Q352" s="172">
        <f t="shared" si="131"/>
        <v>0</v>
      </c>
      <c r="R352" s="175">
        <f t="shared" si="131"/>
        <v>0</v>
      </c>
      <c r="S352" s="178"/>
      <c r="T352" s="168"/>
      <c r="U352" s="179"/>
    </row>
    <row r="353" spans="1:21" s="163" customFormat="1" ht="13.5" thickBot="1">
      <c r="A353" s="264"/>
      <c r="B353" s="267"/>
      <c r="C353" s="165" t="s">
        <v>123</v>
      </c>
      <c r="D353" s="166">
        <f aca="true" t="shared" si="132" ref="D353:U353">SUM(D350:D352)</f>
        <v>0</v>
      </c>
      <c r="E353" s="165">
        <f t="shared" si="132"/>
        <v>0</v>
      </c>
      <c r="F353" s="169">
        <f t="shared" si="132"/>
        <v>0</v>
      </c>
      <c r="G353" s="165">
        <f t="shared" si="132"/>
        <v>0</v>
      </c>
      <c r="H353" s="165">
        <f t="shared" si="132"/>
        <v>0</v>
      </c>
      <c r="I353" s="169">
        <f t="shared" si="132"/>
        <v>0</v>
      </c>
      <c r="J353" s="165">
        <f t="shared" si="132"/>
        <v>0</v>
      </c>
      <c r="K353" s="165">
        <f t="shared" si="132"/>
        <v>0</v>
      </c>
      <c r="L353" s="169">
        <f t="shared" si="132"/>
        <v>0</v>
      </c>
      <c r="M353" s="165">
        <f t="shared" si="132"/>
        <v>0</v>
      </c>
      <c r="N353" s="165">
        <f t="shared" si="132"/>
        <v>0</v>
      </c>
      <c r="O353" s="169">
        <f t="shared" si="132"/>
        <v>0</v>
      </c>
      <c r="P353" s="165">
        <f t="shared" si="132"/>
        <v>0</v>
      </c>
      <c r="Q353" s="165">
        <f t="shared" si="132"/>
        <v>0</v>
      </c>
      <c r="R353" s="176">
        <f t="shared" si="132"/>
        <v>0</v>
      </c>
      <c r="S353" s="180">
        <f t="shared" si="132"/>
        <v>0</v>
      </c>
      <c r="T353" s="165">
        <f t="shared" si="132"/>
        <v>0</v>
      </c>
      <c r="U353" s="181">
        <f t="shared" si="132"/>
        <v>0</v>
      </c>
    </row>
    <row r="354" spans="1:21" s="163" customFormat="1" ht="12.75">
      <c r="A354" s="271" t="s">
        <v>414</v>
      </c>
      <c r="B354" s="265" t="s">
        <v>415</v>
      </c>
      <c r="C354" s="159"/>
      <c r="D354" s="160" t="s">
        <v>122</v>
      </c>
      <c r="E354" s="160" t="s">
        <v>127</v>
      </c>
      <c r="F354" s="161" t="s">
        <v>128</v>
      </c>
      <c r="G354" s="160" t="s">
        <v>122</v>
      </c>
      <c r="H354" s="160" t="s">
        <v>127</v>
      </c>
      <c r="I354" s="162" t="s">
        <v>128</v>
      </c>
      <c r="J354" s="160" t="s">
        <v>122</v>
      </c>
      <c r="K354" s="160" t="s">
        <v>127</v>
      </c>
      <c r="L354" s="162" t="s">
        <v>128</v>
      </c>
      <c r="M354" s="160" t="s">
        <v>122</v>
      </c>
      <c r="N354" s="160" t="s">
        <v>127</v>
      </c>
      <c r="O354" s="162" t="s">
        <v>128</v>
      </c>
      <c r="P354" s="160" t="s">
        <v>122</v>
      </c>
      <c r="Q354" s="160" t="s">
        <v>127</v>
      </c>
      <c r="R354" s="174" t="s">
        <v>128</v>
      </c>
      <c r="S354" s="177" t="s">
        <v>122</v>
      </c>
      <c r="T354" s="160" t="s">
        <v>127</v>
      </c>
      <c r="U354" s="162" t="s">
        <v>128</v>
      </c>
    </row>
    <row r="355" spans="1:21" s="163" customFormat="1" ht="12.75">
      <c r="A355" s="284"/>
      <c r="B355" s="266"/>
      <c r="C355" s="164" t="s">
        <v>124</v>
      </c>
      <c r="D355" s="259"/>
      <c r="E355" s="258"/>
      <c r="F355" s="170"/>
      <c r="G355" s="168"/>
      <c r="H355" s="168"/>
      <c r="I355" s="170"/>
      <c r="J355" s="168"/>
      <c r="K355" s="168"/>
      <c r="L355" s="170"/>
      <c r="M355" s="168"/>
      <c r="N355" s="168"/>
      <c r="O355" s="170"/>
      <c r="P355" s="172">
        <f aca="true" t="shared" si="133" ref="P355:R357">D355+G355+J355+M355</f>
        <v>0</v>
      </c>
      <c r="Q355" s="172">
        <f t="shared" si="133"/>
        <v>0</v>
      </c>
      <c r="R355" s="175">
        <f t="shared" si="133"/>
        <v>0</v>
      </c>
      <c r="S355" s="178"/>
      <c r="T355" s="168"/>
      <c r="U355" s="179"/>
    </row>
    <row r="356" spans="1:21" s="163" customFormat="1" ht="12.75">
      <c r="A356" s="284"/>
      <c r="B356" s="266"/>
      <c r="C356" s="164" t="s">
        <v>125</v>
      </c>
      <c r="D356" s="259"/>
      <c r="E356" s="258"/>
      <c r="F356" s="170"/>
      <c r="G356" s="168"/>
      <c r="H356" s="168"/>
      <c r="I356" s="170"/>
      <c r="J356" s="168"/>
      <c r="K356" s="168"/>
      <c r="L356" s="170"/>
      <c r="M356" s="168"/>
      <c r="N356" s="168"/>
      <c r="O356" s="170"/>
      <c r="P356" s="172">
        <f t="shared" si="133"/>
        <v>0</v>
      </c>
      <c r="Q356" s="172">
        <f t="shared" si="133"/>
        <v>0</v>
      </c>
      <c r="R356" s="175">
        <f t="shared" si="133"/>
        <v>0</v>
      </c>
      <c r="S356" s="178"/>
      <c r="T356" s="168"/>
      <c r="U356" s="179"/>
    </row>
    <row r="357" spans="1:21" s="163" customFormat="1" ht="12.75">
      <c r="A357" s="284"/>
      <c r="B357" s="266"/>
      <c r="C357" s="164" t="s">
        <v>126</v>
      </c>
      <c r="D357" s="259"/>
      <c r="E357" s="258"/>
      <c r="F357" s="170"/>
      <c r="G357" s="168"/>
      <c r="H357" s="168"/>
      <c r="I357" s="170"/>
      <c r="J357" s="168"/>
      <c r="K357" s="168"/>
      <c r="L357" s="170"/>
      <c r="M357" s="168"/>
      <c r="N357" s="168"/>
      <c r="O357" s="170"/>
      <c r="P357" s="172">
        <f t="shared" si="133"/>
        <v>0</v>
      </c>
      <c r="Q357" s="172">
        <f t="shared" si="133"/>
        <v>0</v>
      </c>
      <c r="R357" s="175">
        <f t="shared" si="133"/>
        <v>0</v>
      </c>
      <c r="S357" s="178"/>
      <c r="T357" s="168"/>
      <c r="U357" s="179"/>
    </row>
    <row r="358" spans="1:21" s="163" customFormat="1" ht="13.5" thickBot="1">
      <c r="A358" s="264"/>
      <c r="B358" s="267"/>
      <c r="C358" s="165" t="s">
        <v>123</v>
      </c>
      <c r="D358" s="166">
        <f aca="true" t="shared" si="134" ref="D358:U358">SUM(D355:D357)</f>
        <v>0</v>
      </c>
      <c r="E358" s="165">
        <f t="shared" si="134"/>
        <v>0</v>
      </c>
      <c r="F358" s="169">
        <f t="shared" si="134"/>
        <v>0</v>
      </c>
      <c r="G358" s="165">
        <f t="shared" si="134"/>
        <v>0</v>
      </c>
      <c r="H358" s="165">
        <f t="shared" si="134"/>
        <v>0</v>
      </c>
      <c r="I358" s="169">
        <f t="shared" si="134"/>
        <v>0</v>
      </c>
      <c r="J358" s="165">
        <f t="shared" si="134"/>
        <v>0</v>
      </c>
      <c r="K358" s="165">
        <f t="shared" si="134"/>
        <v>0</v>
      </c>
      <c r="L358" s="169">
        <f t="shared" si="134"/>
        <v>0</v>
      </c>
      <c r="M358" s="165">
        <f t="shared" si="134"/>
        <v>0</v>
      </c>
      <c r="N358" s="165">
        <f t="shared" si="134"/>
        <v>0</v>
      </c>
      <c r="O358" s="169">
        <f t="shared" si="134"/>
        <v>0</v>
      </c>
      <c r="P358" s="165">
        <f t="shared" si="134"/>
        <v>0</v>
      </c>
      <c r="Q358" s="165">
        <f t="shared" si="134"/>
        <v>0</v>
      </c>
      <c r="R358" s="176">
        <f t="shared" si="134"/>
        <v>0</v>
      </c>
      <c r="S358" s="180">
        <f t="shared" si="134"/>
        <v>0</v>
      </c>
      <c r="T358" s="165">
        <f t="shared" si="134"/>
        <v>0</v>
      </c>
      <c r="U358" s="181">
        <f t="shared" si="134"/>
        <v>0</v>
      </c>
    </row>
    <row r="359" spans="1:21" s="163" customFormat="1" ht="12.75">
      <c r="A359" s="271" t="s">
        <v>416</v>
      </c>
      <c r="B359" s="265" t="s">
        <v>417</v>
      </c>
      <c r="C359" s="159"/>
      <c r="D359" s="160" t="s">
        <v>122</v>
      </c>
      <c r="E359" s="160" t="s">
        <v>127</v>
      </c>
      <c r="F359" s="161" t="s">
        <v>128</v>
      </c>
      <c r="G359" s="160" t="s">
        <v>122</v>
      </c>
      <c r="H359" s="160" t="s">
        <v>127</v>
      </c>
      <c r="I359" s="162" t="s">
        <v>128</v>
      </c>
      <c r="J359" s="160" t="s">
        <v>122</v>
      </c>
      <c r="K359" s="160" t="s">
        <v>127</v>
      </c>
      <c r="L359" s="162" t="s">
        <v>128</v>
      </c>
      <c r="M359" s="160" t="s">
        <v>122</v>
      </c>
      <c r="N359" s="160" t="s">
        <v>127</v>
      </c>
      <c r="O359" s="162" t="s">
        <v>128</v>
      </c>
      <c r="P359" s="160" t="s">
        <v>122</v>
      </c>
      <c r="Q359" s="160" t="s">
        <v>127</v>
      </c>
      <c r="R359" s="174" t="s">
        <v>128</v>
      </c>
      <c r="S359" s="177" t="s">
        <v>122</v>
      </c>
      <c r="T359" s="160" t="s">
        <v>127</v>
      </c>
      <c r="U359" s="162" t="s">
        <v>128</v>
      </c>
    </row>
    <row r="360" spans="1:21" s="163" customFormat="1" ht="12.75">
      <c r="A360" s="284"/>
      <c r="B360" s="266"/>
      <c r="C360" s="164" t="s">
        <v>124</v>
      </c>
      <c r="D360" s="259"/>
      <c r="E360" s="258"/>
      <c r="F360" s="170"/>
      <c r="G360" s="168"/>
      <c r="H360" s="168"/>
      <c r="I360" s="170"/>
      <c r="J360" s="168"/>
      <c r="K360" s="168"/>
      <c r="L360" s="170"/>
      <c r="M360" s="168"/>
      <c r="N360" s="168"/>
      <c r="O360" s="170"/>
      <c r="P360" s="172">
        <f aca="true" t="shared" si="135" ref="P360:R362">D360+G360+J360+M360</f>
        <v>0</v>
      </c>
      <c r="Q360" s="172">
        <f t="shared" si="135"/>
        <v>0</v>
      </c>
      <c r="R360" s="175">
        <f t="shared" si="135"/>
        <v>0</v>
      </c>
      <c r="S360" s="178"/>
      <c r="T360" s="168"/>
      <c r="U360" s="179"/>
    </row>
    <row r="361" spans="1:21" s="163" customFormat="1" ht="12.75">
      <c r="A361" s="284"/>
      <c r="B361" s="266"/>
      <c r="C361" s="164" t="s">
        <v>125</v>
      </c>
      <c r="D361" s="259"/>
      <c r="E361" s="258"/>
      <c r="F361" s="170"/>
      <c r="G361" s="168"/>
      <c r="H361" s="168"/>
      <c r="I361" s="170"/>
      <c r="J361" s="168"/>
      <c r="K361" s="168"/>
      <c r="L361" s="170"/>
      <c r="M361" s="168"/>
      <c r="N361" s="168"/>
      <c r="O361" s="170"/>
      <c r="P361" s="172">
        <f t="shared" si="135"/>
        <v>0</v>
      </c>
      <c r="Q361" s="172">
        <f t="shared" si="135"/>
        <v>0</v>
      </c>
      <c r="R361" s="175">
        <f t="shared" si="135"/>
        <v>0</v>
      </c>
      <c r="S361" s="178"/>
      <c r="T361" s="168"/>
      <c r="U361" s="179"/>
    </row>
    <row r="362" spans="1:21" s="163" customFormat="1" ht="12.75">
      <c r="A362" s="284"/>
      <c r="B362" s="266"/>
      <c r="C362" s="164" t="s">
        <v>126</v>
      </c>
      <c r="D362" s="259"/>
      <c r="E362" s="258"/>
      <c r="F362" s="170"/>
      <c r="G362" s="168"/>
      <c r="H362" s="168"/>
      <c r="I362" s="170"/>
      <c r="J362" s="168"/>
      <c r="K362" s="168"/>
      <c r="L362" s="170"/>
      <c r="M362" s="168"/>
      <c r="N362" s="168"/>
      <c r="O362" s="170"/>
      <c r="P362" s="172">
        <f t="shared" si="135"/>
        <v>0</v>
      </c>
      <c r="Q362" s="172">
        <f t="shared" si="135"/>
        <v>0</v>
      </c>
      <c r="R362" s="175">
        <f t="shared" si="135"/>
        <v>0</v>
      </c>
      <c r="S362" s="178"/>
      <c r="T362" s="168"/>
      <c r="U362" s="179"/>
    </row>
    <row r="363" spans="1:21" s="163" customFormat="1" ht="13.5" thickBot="1">
      <c r="A363" s="264"/>
      <c r="B363" s="267"/>
      <c r="C363" s="165" t="s">
        <v>123</v>
      </c>
      <c r="D363" s="166">
        <f aca="true" t="shared" si="136" ref="D363:U363">SUM(D360:D362)</f>
        <v>0</v>
      </c>
      <c r="E363" s="165">
        <f t="shared" si="136"/>
        <v>0</v>
      </c>
      <c r="F363" s="169">
        <f t="shared" si="136"/>
        <v>0</v>
      </c>
      <c r="G363" s="165">
        <f t="shared" si="136"/>
        <v>0</v>
      </c>
      <c r="H363" s="165">
        <f t="shared" si="136"/>
        <v>0</v>
      </c>
      <c r="I363" s="169">
        <f t="shared" si="136"/>
        <v>0</v>
      </c>
      <c r="J363" s="165">
        <f t="shared" si="136"/>
        <v>0</v>
      </c>
      <c r="K363" s="165">
        <f t="shared" si="136"/>
        <v>0</v>
      </c>
      <c r="L363" s="169">
        <f t="shared" si="136"/>
        <v>0</v>
      </c>
      <c r="M363" s="165">
        <f t="shared" si="136"/>
        <v>0</v>
      </c>
      <c r="N363" s="165">
        <f t="shared" si="136"/>
        <v>0</v>
      </c>
      <c r="O363" s="169">
        <f t="shared" si="136"/>
        <v>0</v>
      </c>
      <c r="P363" s="165">
        <f t="shared" si="136"/>
        <v>0</v>
      </c>
      <c r="Q363" s="165">
        <f t="shared" si="136"/>
        <v>0</v>
      </c>
      <c r="R363" s="176">
        <f t="shared" si="136"/>
        <v>0</v>
      </c>
      <c r="S363" s="180">
        <f t="shared" si="136"/>
        <v>0</v>
      </c>
      <c r="T363" s="165">
        <f t="shared" si="136"/>
        <v>0</v>
      </c>
      <c r="U363" s="181">
        <f t="shared" si="136"/>
        <v>0</v>
      </c>
    </row>
    <row r="364" spans="1:21" s="163" customFormat="1" ht="12.75">
      <c r="A364" s="271" t="s">
        <v>418</v>
      </c>
      <c r="B364" s="265" t="s">
        <v>419</v>
      </c>
      <c r="C364" s="159"/>
      <c r="D364" s="160" t="s">
        <v>122</v>
      </c>
      <c r="E364" s="160" t="s">
        <v>127</v>
      </c>
      <c r="F364" s="161" t="s">
        <v>128</v>
      </c>
      <c r="G364" s="160" t="s">
        <v>122</v>
      </c>
      <c r="H364" s="160" t="s">
        <v>127</v>
      </c>
      <c r="I364" s="162" t="s">
        <v>128</v>
      </c>
      <c r="J364" s="160" t="s">
        <v>122</v>
      </c>
      <c r="K364" s="160" t="s">
        <v>127</v>
      </c>
      <c r="L364" s="162" t="s">
        <v>128</v>
      </c>
      <c r="M364" s="160" t="s">
        <v>122</v>
      </c>
      <c r="N364" s="160" t="s">
        <v>127</v>
      </c>
      <c r="O364" s="162" t="s">
        <v>128</v>
      </c>
      <c r="P364" s="160" t="s">
        <v>122</v>
      </c>
      <c r="Q364" s="160" t="s">
        <v>127</v>
      </c>
      <c r="R364" s="174" t="s">
        <v>128</v>
      </c>
      <c r="S364" s="177" t="s">
        <v>122</v>
      </c>
      <c r="T364" s="160" t="s">
        <v>127</v>
      </c>
      <c r="U364" s="162" t="s">
        <v>128</v>
      </c>
    </row>
    <row r="365" spans="1:21" s="163" customFormat="1" ht="12.75">
      <c r="A365" s="284"/>
      <c r="B365" s="266"/>
      <c r="C365" s="164" t="s">
        <v>124</v>
      </c>
      <c r="D365" s="259"/>
      <c r="E365" s="258"/>
      <c r="F365" s="170"/>
      <c r="G365" s="168"/>
      <c r="H365" s="168"/>
      <c r="I365" s="170"/>
      <c r="J365" s="168"/>
      <c r="K365" s="168"/>
      <c r="L365" s="170"/>
      <c r="M365" s="168"/>
      <c r="N365" s="168"/>
      <c r="O365" s="170"/>
      <c r="P365" s="172">
        <f aca="true" t="shared" si="137" ref="P365:R367">D365+G365+J365+M365</f>
        <v>0</v>
      </c>
      <c r="Q365" s="172">
        <f t="shared" si="137"/>
        <v>0</v>
      </c>
      <c r="R365" s="175">
        <f t="shared" si="137"/>
        <v>0</v>
      </c>
      <c r="S365" s="178"/>
      <c r="T365" s="168"/>
      <c r="U365" s="179"/>
    </row>
    <row r="366" spans="1:21" s="163" customFormat="1" ht="12.75">
      <c r="A366" s="284"/>
      <c r="B366" s="266"/>
      <c r="C366" s="164" t="s">
        <v>125</v>
      </c>
      <c r="D366" s="259"/>
      <c r="E366" s="258"/>
      <c r="F366" s="170"/>
      <c r="G366" s="168"/>
      <c r="H366" s="168"/>
      <c r="I366" s="170"/>
      <c r="J366" s="168"/>
      <c r="K366" s="168"/>
      <c r="L366" s="170"/>
      <c r="M366" s="168"/>
      <c r="N366" s="168"/>
      <c r="O366" s="170"/>
      <c r="P366" s="172">
        <f t="shared" si="137"/>
        <v>0</v>
      </c>
      <c r="Q366" s="172">
        <f t="shared" si="137"/>
        <v>0</v>
      </c>
      <c r="R366" s="175">
        <f t="shared" si="137"/>
        <v>0</v>
      </c>
      <c r="S366" s="178"/>
      <c r="T366" s="168"/>
      <c r="U366" s="179"/>
    </row>
    <row r="367" spans="1:21" s="163" customFormat="1" ht="12.75">
      <c r="A367" s="284"/>
      <c r="B367" s="266"/>
      <c r="C367" s="164" t="s">
        <v>126</v>
      </c>
      <c r="D367" s="259"/>
      <c r="E367" s="258"/>
      <c r="F367" s="170"/>
      <c r="G367" s="168"/>
      <c r="H367" s="168"/>
      <c r="I367" s="170"/>
      <c r="J367" s="168"/>
      <c r="K367" s="168"/>
      <c r="L367" s="170"/>
      <c r="M367" s="168"/>
      <c r="N367" s="168"/>
      <c r="O367" s="170"/>
      <c r="P367" s="172">
        <f t="shared" si="137"/>
        <v>0</v>
      </c>
      <c r="Q367" s="172">
        <f t="shared" si="137"/>
        <v>0</v>
      </c>
      <c r="R367" s="175">
        <f t="shared" si="137"/>
        <v>0</v>
      </c>
      <c r="S367" s="178"/>
      <c r="T367" s="168"/>
      <c r="U367" s="179"/>
    </row>
    <row r="368" spans="1:21" s="163" customFormat="1" ht="13.5" thickBot="1">
      <c r="A368" s="264"/>
      <c r="B368" s="267"/>
      <c r="C368" s="165" t="s">
        <v>123</v>
      </c>
      <c r="D368" s="166">
        <f aca="true" t="shared" si="138" ref="D368:U368">SUM(D365:D367)</f>
        <v>0</v>
      </c>
      <c r="E368" s="165">
        <f t="shared" si="138"/>
        <v>0</v>
      </c>
      <c r="F368" s="169">
        <f t="shared" si="138"/>
        <v>0</v>
      </c>
      <c r="G368" s="165">
        <f t="shared" si="138"/>
        <v>0</v>
      </c>
      <c r="H368" s="165">
        <f t="shared" si="138"/>
        <v>0</v>
      </c>
      <c r="I368" s="169">
        <f t="shared" si="138"/>
        <v>0</v>
      </c>
      <c r="J368" s="165">
        <f t="shared" si="138"/>
        <v>0</v>
      </c>
      <c r="K368" s="165">
        <f t="shared" si="138"/>
        <v>0</v>
      </c>
      <c r="L368" s="169">
        <f t="shared" si="138"/>
        <v>0</v>
      </c>
      <c r="M368" s="165">
        <f t="shared" si="138"/>
        <v>0</v>
      </c>
      <c r="N368" s="165">
        <f t="shared" si="138"/>
        <v>0</v>
      </c>
      <c r="O368" s="169">
        <f t="shared" si="138"/>
        <v>0</v>
      </c>
      <c r="P368" s="165">
        <f t="shared" si="138"/>
        <v>0</v>
      </c>
      <c r="Q368" s="165">
        <f t="shared" si="138"/>
        <v>0</v>
      </c>
      <c r="R368" s="176">
        <f t="shared" si="138"/>
        <v>0</v>
      </c>
      <c r="S368" s="180">
        <f t="shared" si="138"/>
        <v>0</v>
      </c>
      <c r="T368" s="165">
        <f t="shared" si="138"/>
        <v>0</v>
      </c>
      <c r="U368" s="181">
        <f t="shared" si="138"/>
        <v>0</v>
      </c>
    </row>
    <row r="369" spans="1:21" s="163" customFormat="1" ht="12.75">
      <c r="A369" s="271" t="s">
        <v>420</v>
      </c>
      <c r="B369" s="265" t="s">
        <v>421</v>
      </c>
      <c r="C369" s="159"/>
      <c r="D369" s="160" t="s">
        <v>122</v>
      </c>
      <c r="E369" s="160" t="s">
        <v>127</v>
      </c>
      <c r="F369" s="161" t="s">
        <v>128</v>
      </c>
      <c r="G369" s="160" t="s">
        <v>122</v>
      </c>
      <c r="H369" s="160" t="s">
        <v>127</v>
      </c>
      <c r="I369" s="162" t="s">
        <v>128</v>
      </c>
      <c r="J369" s="160" t="s">
        <v>122</v>
      </c>
      <c r="K369" s="160" t="s">
        <v>127</v>
      </c>
      <c r="L369" s="162" t="s">
        <v>128</v>
      </c>
      <c r="M369" s="160" t="s">
        <v>122</v>
      </c>
      <c r="N369" s="160" t="s">
        <v>127</v>
      </c>
      <c r="O369" s="162" t="s">
        <v>128</v>
      </c>
      <c r="P369" s="160" t="s">
        <v>122</v>
      </c>
      <c r="Q369" s="160" t="s">
        <v>127</v>
      </c>
      <c r="R369" s="174" t="s">
        <v>128</v>
      </c>
      <c r="S369" s="177" t="s">
        <v>122</v>
      </c>
      <c r="T369" s="160" t="s">
        <v>127</v>
      </c>
      <c r="U369" s="162" t="s">
        <v>128</v>
      </c>
    </row>
    <row r="370" spans="1:21" s="163" customFormat="1" ht="12.75">
      <c r="A370" s="284"/>
      <c r="B370" s="266"/>
      <c r="C370" s="164" t="s">
        <v>124</v>
      </c>
      <c r="D370" s="259"/>
      <c r="E370" s="258"/>
      <c r="F370" s="170"/>
      <c r="G370" s="168"/>
      <c r="H370" s="168"/>
      <c r="I370" s="170"/>
      <c r="J370" s="168"/>
      <c r="K370" s="168"/>
      <c r="L370" s="170"/>
      <c r="M370" s="168"/>
      <c r="N370" s="168"/>
      <c r="O370" s="170"/>
      <c r="P370" s="172">
        <f aca="true" t="shared" si="139" ref="P370:R372">D370+G370+J370+M370</f>
        <v>0</v>
      </c>
      <c r="Q370" s="172">
        <f t="shared" si="139"/>
        <v>0</v>
      </c>
      <c r="R370" s="175">
        <f t="shared" si="139"/>
        <v>0</v>
      </c>
      <c r="S370" s="178"/>
      <c r="T370" s="168"/>
      <c r="U370" s="179"/>
    </row>
    <row r="371" spans="1:21" s="163" customFormat="1" ht="12.75">
      <c r="A371" s="284"/>
      <c r="B371" s="266"/>
      <c r="C371" s="164" t="s">
        <v>125</v>
      </c>
      <c r="D371" s="259"/>
      <c r="E371" s="258"/>
      <c r="F371" s="170"/>
      <c r="G371" s="168"/>
      <c r="H371" s="168"/>
      <c r="I371" s="170"/>
      <c r="J371" s="168"/>
      <c r="K371" s="168"/>
      <c r="L371" s="170"/>
      <c r="M371" s="168"/>
      <c r="N371" s="168"/>
      <c r="O371" s="170"/>
      <c r="P371" s="172">
        <f t="shared" si="139"/>
        <v>0</v>
      </c>
      <c r="Q371" s="172">
        <f t="shared" si="139"/>
        <v>0</v>
      </c>
      <c r="R371" s="175">
        <f t="shared" si="139"/>
        <v>0</v>
      </c>
      <c r="S371" s="178"/>
      <c r="T371" s="168"/>
      <c r="U371" s="179"/>
    </row>
    <row r="372" spans="1:21" s="163" customFormat="1" ht="12.75">
      <c r="A372" s="284"/>
      <c r="B372" s="266"/>
      <c r="C372" s="164" t="s">
        <v>126</v>
      </c>
      <c r="D372" s="259"/>
      <c r="E372" s="258"/>
      <c r="F372" s="170"/>
      <c r="G372" s="168"/>
      <c r="H372" s="168"/>
      <c r="I372" s="170"/>
      <c r="J372" s="168"/>
      <c r="K372" s="168"/>
      <c r="L372" s="170"/>
      <c r="M372" s="168"/>
      <c r="N372" s="168"/>
      <c r="O372" s="170"/>
      <c r="P372" s="172">
        <f t="shared" si="139"/>
        <v>0</v>
      </c>
      <c r="Q372" s="172">
        <f t="shared" si="139"/>
        <v>0</v>
      </c>
      <c r="R372" s="175">
        <f t="shared" si="139"/>
        <v>0</v>
      </c>
      <c r="S372" s="178"/>
      <c r="T372" s="168"/>
      <c r="U372" s="179"/>
    </row>
    <row r="373" spans="1:21" s="163" customFormat="1" ht="13.5" thickBot="1">
      <c r="A373" s="264"/>
      <c r="B373" s="267"/>
      <c r="C373" s="165" t="s">
        <v>123</v>
      </c>
      <c r="D373" s="166">
        <f aca="true" t="shared" si="140" ref="D373:U373">SUM(D370:D372)</f>
        <v>0</v>
      </c>
      <c r="E373" s="165">
        <f t="shared" si="140"/>
        <v>0</v>
      </c>
      <c r="F373" s="169">
        <f t="shared" si="140"/>
        <v>0</v>
      </c>
      <c r="G373" s="165">
        <f t="shared" si="140"/>
        <v>0</v>
      </c>
      <c r="H373" s="165">
        <f t="shared" si="140"/>
        <v>0</v>
      </c>
      <c r="I373" s="169">
        <f t="shared" si="140"/>
        <v>0</v>
      </c>
      <c r="J373" s="165">
        <f t="shared" si="140"/>
        <v>0</v>
      </c>
      <c r="K373" s="165">
        <f t="shared" si="140"/>
        <v>0</v>
      </c>
      <c r="L373" s="169">
        <f t="shared" si="140"/>
        <v>0</v>
      </c>
      <c r="M373" s="165">
        <f t="shared" si="140"/>
        <v>0</v>
      </c>
      <c r="N373" s="165">
        <f t="shared" si="140"/>
        <v>0</v>
      </c>
      <c r="O373" s="169">
        <f t="shared" si="140"/>
        <v>0</v>
      </c>
      <c r="P373" s="165">
        <f t="shared" si="140"/>
        <v>0</v>
      </c>
      <c r="Q373" s="165">
        <f t="shared" si="140"/>
        <v>0</v>
      </c>
      <c r="R373" s="176">
        <f t="shared" si="140"/>
        <v>0</v>
      </c>
      <c r="S373" s="180">
        <f t="shared" si="140"/>
        <v>0</v>
      </c>
      <c r="T373" s="165">
        <f t="shared" si="140"/>
        <v>0</v>
      </c>
      <c r="U373" s="181">
        <f t="shared" si="140"/>
        <v>0</v>
      </c>
    </row>
    <row r="374" spans="1:21" s="163" customFormat="1" ht="12.75">
      <c r="A374" s="271" t="s">
        <v>422</v>
      </c>
      <c r="B374" s="265" t="s">
        <v>423</v>
      </c>
      <c r="C374" s="159"/>
      <c r="D374" s="160" t="s">
        <v>122</v>
      </c>
      <c r="E374" s="160" t="s">
        <v>127</v>
      </c>
      <c r="F374" s="161" t="s">
        <v>128</v>
      </c>
      <c r="G374" s="160" t="s">
        <v>122</v>
      </c>
      <c r="H374" s="160" t="s">
        <v>127</v>
      </c>
      <c r="I374" s="162" t="s">
        <v>128</v>
      </c>
      <c r="J374" s="160" t="s">
        <v>122</v>
      </c>
      <c r="K374" s="160" t="s">
        <v>127</v>
      </c>
      <c r="L374" s="162" t="s">
        <v>128</v>
      </c>
      <c r="M374" s="160" t="s">
        <v>122</v>
      </c>
      <c r="N374" s="160" t="s">
        <v>127</v>
      </c>
      <c r="O374" s="162" t="s">
        <v>128</v>
      </c>
      <c r="P374" s="160" t="s">
        <v>122</v>
      </c>
      <c r="Q374" s="160" t="s">
        <v>127</v>
      </c>
      <c r="R374" s="174" t="s">
        <v>128</v>
      </c>
      <c r="S374" s="177" t="s">
        <v>122</v>
      </c>
      <c r="T374" s="160" t="s">
        <v>127</v>
      </c>
      <c r="U374" s="162" t="s">
        <v>128</v>
      </c>
    </row>
    <row r="375" spans="1:21" s="163" customFormat="1" ht="12.75">
      <c r="A375" s="284"/>
      <c r="B375" s="266"/>
      <c r="C375" s="164" t="s">
        <v>124</v>
      </c>
      <c r="D375" s="259"/>
      <c r="E375" s="258"/>
      <c r="F375" s="170"/>
      <c r="G375" s="168"/>
      <c r="H375" s="168"/>
      <c r="I375" s="170"/>
      <c r="J375" s="168"/>
      <c r="K375" s="168"/>
      <c r="L375" s="170"/>
      <c r="M375" s="168"/>
      <c r="N375" s="168"/>
      <c r="O375" s="170"/>
      <c r="P375" s="172">
        <f aca="true" t="shared" si="141" ref="P375:R377">D375+G375+J375+M375</f>
        <v>0</v>
      </c>
      <c r="Q375" s="172">
        <f t="shared" si="141"/>
        <v>0</v>
      </c>
      <c r="R375" s="175">
        <f t="shared" si="141"/>
        <v>0</v>
      </c>
      <c r="S375" s="178"/>
      <c r="T375" s="168"/>
      <c r="U375" s="179"/>
    </row>
    <row r="376" spans="1:21" s="163" customFormat="1" ht="12.75">
      <c r="A376" s="284"/>
      <c r="B376" s="266"/>
      <c r="C376" s="164" t="s">
        <v>125</v>
      </c>
      <c r="D376" s="259"/>
      <c r="E376" s="258"/>
      <c r="F376" s="170"/>
      <c r="G376" s="168"/>
      <c r="H376" s="168"/>
      <c r="I376" s="170"/>
      <c r="J376" s="168"/>
      <c r="K376" s="168"/>
      <c r="L376" s="170"/>
      <c r="M376" s="168"/>
      <c r="N376" s="168"/>
      <c r="O376" s="170"/>
      <c r="P376" s="172">
        <f t="shared" si="141"/>
        <v>0</v>
      </c>
      <c r="Q376" s="172">
        <f t="shared" si="141"/>
        <v>0</v>
      </c>
      <c r="R376" s="175">
        <f t="shared" si="141"/>
        <v>0</v>
      </c>
      <c r="S376" s="178"/>
      <c r="T376" s="168"/>
      <c r="U376" s="179"/>
    </row>
    <row r="377" spans="1:21" s="163" customFormat="1" ht="12.75">
      <c r="A377" s="284"/>
      <c r="B377" s="266"/>
      <c r="C377" s="164" t="s">
        <v>126</v>
      </c>
      <c r="D377" s="259"/>
      <c r="E377" s="258"/>
      <c r="F377" s="170"/>
      <c r="G377" s="168"/>
      <c r="H377" s="168"/>
      <c r="I377" s="170"/>
      <c r="J377" s="168"/>
      <c r="K377" s="168"/>
      <c r="L377" s="170"/>
      <c r="M377" s="168"/>
      <c r="N377" s="168"/>
      <c r="O377" s="170"/>
      <c r="P377" s="172">
        <f t="shared" si="141"/>
        <v>0</v>
      </c>
      <c r="Q377" s="172">
        <f t="shared" si="141"/>
        <v>0</v>
      </c>
      <c r="R377" s="175">
        <f t="shared" si="141"/>
        <v>0</v>
      </c>
      <c r="S377" s="178"/>
      <c r="T377" s="168"/>
      <c r="U377" s="179"/>
    </row>
    <row r="378" spans="1:21" s="163" customFormat="1" ht="13.5" thickBot="1">
      <c r="A378" s="264"/>
      <c r="B378" s="267"/>
      <c r="C378" s="165" t="s">
        <v>123</v>
      </c>
      <c r="D378" s="166">
        <f aca="true" t="shared" si="142" ref="D378:U378">SUM(D375:D377)</f>
        <v>0</v>
      </c>
      <c r="E378" s="165">
        <f t="shared" si="142"/>
        <v>0</v>
      </c>
      <c r="F378" s="169">
        <f t="shared" si="142"/>
        <v>0</v>
      </c>
      <c r="G378" s="165">
        <f t="shared" si="142"/>
        <v>0</v>
      </c>
      <c r="H378" s="165">
        <f t="shared" si="142"/>
        <v>0</v>
      </c>
      <c r="I378" s="169">
        <f t="shared" si="142"/>
        <v>0</v>
      </c>
      <c r="J378" s="165">
        <f t="shared" si="142"/>
        <v>0</v>
      </c>
      <c r="K378" s="165">
        <f t="shared" si="142"/>
        <v>0</v>
      </c>
      <c r="L378" s="169">
        <f t="shared" si="142"/>
        <v>0</v>
      </c>
      <c r="M378" s="165">
        <f t="shared" si="142"/>
        <v>0</v>
      </c>
      <c r="N378" s="165">
        <f t="shared" si="142"/>
        <v>0</v>
      </c>
      <c r="O378" s="169">
        <f t="shared" si="142"/>
        <v>0</v>
      </c>
      <c r="P378" s="165">
        <f t="shared" si="142"/>
        <v>0</v>
      </c>
      <c r="Q378" s="165">
        <f t="shared" si="142"/>
        <v>0</v>
      </c>
      <c r="R378" s="176">
        <f t="shared" si="142"/>
        <v>0</v>
      </c>
      <c r="S378" s="180">
        <f t="shared" si="142"/>
        <v>0</v>
      </c>
      <c r="T378" s="165">
        <f t="shared" si="142"/>
        <v>0</v>
      </c>
      <c r="U378" s="181">
        <f t="shared" si="142"/>
        <v>0</v>
      </c>
    </row>
    <row r="379" spans="1:21" s="163" customFormat="1" ht="12.75">
      <c r="A379" s="271" t="s">
        <v>424</v>
      </c>
      <c r="B379" s="265" t="s">
        <v>425</v>
      </c>
      <c r="C379" s="159"/>
      <c r="D379" s="160" t="s">
        <v>122</v>
      </c>
      <c r="E379" s="160" t="s">
        <v>127</v>
      </c>
      <c r="F379" s="161" t="s">
        <v>128</v>
      </c>
      <c r="G379" s="160" t="s">
        <v>122</v>
      </c>
      <c r="H379" s="160" t="s">
        <v>127</v>
      </c>
      <c r="I379" s="162" t="s">
        <v>128</v>
      </c>
      <c r="J379" s="160" t="s">
        <v>122</v>
      </c>
      <c r="K379" s="160" t="s">
        <v>127</v>
      </c>
      <c r="L379" s="162" t="s">
        <v>128</v>
      </c>
      <c r="M379" s="160" t="s">
        <v>122</v>
      </c>
      <c r="N379" s="160" t="s">
        <v>127</v>
      </c>
      <c r="O379" s="162" t="s">
        <v>128</v>
      </c>
      <c r="P379" s="160" t="s">
        <v>122</v>
      </c>
      <c r="Q379" s="160" t="s">
        <v>127</v>
      </c>
      <c r="R379" s="174" t="s">
        <v>128</v>
      </c>
      <c r="S379" s="177" t="s">
        <v>122</v>
      </c>
      <c r="T379" s="160" t="s">
        <v>127</v>
      </c>
      <c r="U379" s="162" t="s">
        <v>128</v>
      </c>
    </row>
    <row r="380" spans="1:21" s="163" customFormat="1" ht="12.75">
      <c r="A380" s="284"/>
      <c r="B380" s="266"/>
      <c r="C380" s="164" t="s">
        <v>124</v>
      </c>
      <c r="D380" s="259"/>
      <c r="E380" s="258"/>
      <c r="F380" s="170"/>
      <c r="G380" s="168"/>
      <c r="H380" s="168"/>
      <c r="I380" s="170"/>
      <c r="J380" s="168"/>
      <c r="K380" s="168"/>
      <c r="L380" s="170"/>
      <c r="M380" s="168"/>
      <c r="N380" s="168"/>
      <c r="O380" s="170"/>
      <c r="P380" s="172">
        <f aca="true" t="shared" si="143" ref="P380:R382">D380+G380+J380+M380</f>
        <v>0</v>
      </c>
      <c r="Q380" s="172">
        <f t="shared" si="143"/>
        <v>0</v>
      </c>
      <c r="R380" s="175">
        <f t="shared" si="143"/>
        <v>0</v>
      </c>
      <c r="S380" s="178"/>
      <c r="T380" s="168"/>
      <c r="U380" s="179"/>
    </row>
    <row r="381" spans="1:21" s="163" customFormat="1" ht="12.75">
      <c r="A381" s="284"/>
      <c r="B381" s="266"/>
      <c r="C381" s="164" t="s">
        <v>125</v>
      </c>
      <c r="D381" s="259"/>
      <c r="E381" s="258"/>
      <c r="F381" s="170"/>
      <c r="G381" s="168"/>
      <c r="H381" s="168"/>
      <c r="I381" s="170"/>
      <c r="J381" s="168"/>
      <c r="K381" s="168"/>
      <c r="L381" s="170"/>
      <c r="M381" s="168"/>
      <c r="N381" s="168"/>
      <c r="O381" s="170"/>
      <c r="P381" s="172">
        <f t="shared" si="143"/>
        <v>0</v>
      </c>
      <c r="Q381" s="172">
        <f t="shared" si="143"/>
        <v>0</v>
      </c>
      <c r="R381" s="175">
        <f t="shared" si="143"/>
        <v>0</v>
      </c>
      <c r="S381" s="178"/>
      <c r="T381" s="168"/>
      <c r="U381" s="179"/>
    </row>
    <row r="382" spans="1:21" s="163" customFormat="1" ht="12.75">
      <c r="A382" s="284"/>
      <c r="B382" s="266"/>
      <c r="C382" s="164" t="s">
        <v>126</v>
      </c>
      <c r="D382" s="259"/>
      <c r="E382" s="258"/>
      <c r="F382" s="170"/>
      <c r="G382" s="168"/>
      <c r="H382" s="168"/>
      <c r="I382" s="170"/>
      <c r="J382" s="168"/>
      <c r="K382" s="168"/>
      <c r="L382" s="170"/>
      <c r="M382" s="168"/>
      <c r="N382" s="168"/>
      <c r="O382" s="170"/>
      <c r="P382" s="172">
        <f t="shared" si="143"/>
        <v>0</v>
      </c>
      <c r="Q382" s="172">
        <f t="shared" si="143"/>
        <v>0</v>
      </c>
      <c r="R382" s="175">
        <f t="shared" si="143"/>
        <v>0</v>
      </c>
      <c r="S382" s="178"/>
      <c r="T382" s="168"/>
      <c r="U382" s="179"/>
    </row>
    <row r="383" spans="1:21" s="163" customFormat="1" ht="13.5" thickBot="1">
      <c r="A383" s="264"/>
      <c r="B383" s="267"/>
      <c r="C383" s="165" t="s">
        <v>123</v>
      </c>
      <c r="D383" s="166">
        <f aca="true" t="shared" si="144" ref="D383:U383">SUM(D380:D382)</f>
        <v>0</v>
      </c>
      <c r="E383" s="165">
        <f t="shared" si="144"/>
        <v>0</v>
      </c>
      <c r="F383" s="169">
        <f t="shared" si="144"/>
        <v>0</v>
      </c>
      <c r="G383" s="165">
        <f t="shared" si="144"/>
        <v>0</v>
      </c>
      <c r="H383" s="165">
        <f t="shared" si="144"/>
        <v>0</v>
      </c>
      <c r="I383" s="169">
        <f t="shared" si="144"/>
        <v>0</v>
      </c>
      <c r="J383" s="165">
        <f t="shared" si="144"/>
        <v>0</v>
      </c>
      <c r="K383" s="165">
        <f t="shared" si="144"/>
        <v>0</v>
      </c>
      <c r="L383" s="169">
        <f t="shared" si="144"/>
        <v>0</v>
      </c>
      <c r="M383" s="165">
        <f t="shared" si="144"/>
        <v>0</v>
      </c>
      <c r="N383" s="165">
        <f t="shared" si="144"/>
        <v>0</v>
      </c>
      <c r="O383" s="169">
        <f t="shared" si="144"/>
        <v>0</v>
      </c>
      <c r="P383" s="165">
        <f t="shared" si="144"/>
        <v>0</v>
      </c>
      <c r="Q383" s="165">
        <f t="shared" si="144"/>
        <v>0</v>
      </c>
      <c r="R383" s="176">
        <f t="shared" si="144"/>
        <v>0</v>
      </c>
      <c r="S383" s="180">
        <f t="shared" si="144"/>
        <v>0</v>
      </c>
      <c r="T383" s="165">
        <f t="shared" si="144"/>
        <v>0</v>
      </c>
      <c r="U383" s="181">
        <f t="shared" si="144"/>
        <v>0</v>
      </c>
    </row>
    <row r="384" spans="1:21" s="163" customFormat="1" ht="12.75">
      <c r="A384" s="271" t="s">
        <v>426</v>
      </c>
      <c r="B384" s="265" t="s">
        <v>427</v>
      </c>
      <c r="C384" s="159"/>
      <c r="D384" s="160" t="s">
        <v>122</v>
      </c>
      <c r="E384" s="160" t="s">
        <v>127</v>
      </c>
      <c r="F384" s="161" t="s">
        <v>128</v>
      </c>
      <c r="G384" s="160" t="s">
        <v>122</v>
      </c>
      <c r="H384" s="160" t="s">
        <v>127</v>
      </c>
      <c r="I384" s="162" t="s">
        <v>128</v>
      </c>
      <c r="J384" s="160" t="s">
        <v>122</v>
      </c>
      <c r="K384" s="160" t="s">
        <v>127</v>
      </c>
      <c r="L384" s="162" t="s">
        <v>128</v>
      </c>
      <c r="M384" s="160" t="s">
        <v>122</v>
      </c>
      <c r="N384" s="160" t="s">
        <v>127</v>
      </c>
      <c r="O384" s="162" t="s">
        <v>128</v>
      </c>
      <c r="P384" s="160" t="s">
        <v>122</v>
      </c>
      <c r="Q384" s="160" t="s">
        <v>127</v>
      </c>
      <c r="R384" s="174" t="s">
        <v>128</v>
      </c>
      <c r="S384" s="177" t="s">
        <v>122</v>
      </c>
      <c r="T384" s="160" t="s">
        <v>127</v>
      </c>
      <c r="U384" s="162" t="s">
        <v>128</v>
      </c>
    </row>
    <row r="385" spans="1:21" s="163" customFormat="1" ht="12.75">
      <c r="A385" s="284"/>
      <c r="B385" s="266"/>
      <c r="C385" s="164" t="s">
        <v>124</v>
      </c>
      <c r="D385" s="259"/>
      <c r="E385" s="258"/>
      <c r="F385" s="170"/>
      <c r="G385" s="168"/>
      <c r="H385" s="168"/>
      <c r="I385" s="170"/>
      <c r="J385" s="168"/>
      <c r="K385" s="168"/>
      <c r="L385" s="170"/>
      <c r="M385" s="168"/>
      <c r="N385" s="168"/>
      <c r="O385" s="170"/>
      <c r="P385" s="172">
        <f aca="true" t="shared" si="145" ref="P385:R387">D385+G385+J385+M385</f>
        <v>0</v>
      </c>
      <c r="Q385" s="172">
        <f t="shared" si="145"/>
        <v>0</v>
      </c>
      <c r="R385" s="175">
        <f t="shared" si="145"/>
        <v>0</v>
      </c>
      <c r="S385" s="178"/>
      <c r="T385" s="168"/>
      <c r="U385" s="179"/>
    </row>
    <row r="386" spans="1:21" s="163" customFormat="1" ht="12.75">
      <c r="A386" s="284"/>
      <c r="B386" s="266"/>
      <c r="C386" s="164" t="s">
        <v>125</v>
      </c>
      <c r="D386" s="259"/>
      <c r="E386" s="258"/>
      <c r="F386" s="170"/>
      <c r="G386" s="168"/>
      <c r="H386" s="168"/>
      <c r="I386" s="170"/>
      <c r="J386" s="168"/>
      <c r="K386" s="168"/>
      <c r="L386" s="170"/>
      <c r="M386" s="168"/>
      <c r="N386" s="168"/>
      <c r="O386" s="170"/>
      <c r="P386" s="172">
        <f t="shared" si="145"/>
        <v>0</v>
      </c>
      <c r="Q386" s="172">
        <f t="shared" si="145"/>
        <v>0</v>
      </c>
      <c r="R386" s="175">
        <f t="shared" si="145"/>
        <v>0</v>
      </c>
      <c r="S386" s="178"/>
      <c r="T386" s="168"/>
      <c r="U386" s="179"/>
    </row>
    <row r="387" spans="1:21" s="163" customFormat="1" ht="12.75">
      <c r="A387" s="284"/>
      <c r="B387" s="266"/>
      <c r="C387" s="164" t="s">
        <v>126</v>
      </c>
      <c r="D387" s="259"/>
      <c r="E387" s="258"/>
      <c r="F387" s="170"/>
      <c r="G387" s="168"/>
      <c r="H387" s="168"/>
      <c r="I387" s="170"/>
      <c r="J387" s="168"/>
      <c r="K387" s="168"/>
      <c r="L387" s="170"/>
      <c r="M387" s="168"/>
      <c r="N387" s="168"/>
      <c r="O387" s="170"/>
      <c r="P387" s="172">
        <f t="shared" si="145"/>
        <v>0</v>
      </c>
      <c r="Q387" s="172">
        <f t="shared" si="145"/>
        <v>0</v>
      </c>
      <c r="R387" s="175">
        <f t="shared" si="145"/>
        <v>0</v>
      </c>
      <c r="S387" s="178"/>
      <c r="T387" s="168"/>
      <c r="U387" s="179"/>
    </row>
    <row r="388" spans="1:21" s="163" customFormat="1" ht="13.5" thickBot="1">
      <c r="A388" s="264"/>
      <c r="B388" s="267"/>
      <c r="C388" s="165" t="s">
        <v>123</v>
      </c>
      <c r="D388" s="166">
        <f aca="true" t="shared" si="146" ref="D388:U388">SUM(D385:D387)</f>
        <v>0</v>
      </c>
      <c r="E388" s="165">
        <f t="shared" si="146"/>
        <v>0</v>
      </c>
      <c r="F388" s="169">
        <f t="shared" si="146"/>
        <v>0</v>
      </c>
      <c r="G388" s="165">
        <f t="shared" si="146"/>
        <v>0</v>
      </c>
      <c r="H388" s="165">
        <f t="shared" si="146"/>
        <v>0</v>
      </c>
      <c r="I388" s="169">
        <f t="shared" si="146"/>
        <v>0</v>
      </c>
      <c r="J388" s="165">
        <f t="shared" si="146"/>
        <v>0</v>
      </c>
      <c r="K388" s="165">
        <f t="shared" si="146"/>
        <v>0</v>
      </c>
      <c r="L388" s="169">
        <f t="shared" si="146"/>
        <v>0</v>
      </c>
      <c r="M388" s="165">
        <f t="shared" si="146"/>
        <v>0</v>
      </c>
      <c r="N388" s="165">
        <f t="shared" si="146"/>
        <v>0</v>
      </c>
      <c r="O388" s="169">
        <f t="shared" si="146"/>
        <v>0</v>
      </c>
      <c r="P388" s="165">
        <f t="shared" si="146"/>
        <v>0</v>
      </c>
      <c r="Q388" s="165">
        <f t="shared" si="146"/>
        <v>0</v>
      </c>
      <c r="R388" s="176">
        <f t="shared" si="146"/>
        <v>0</v>
      </c>
      <c r="S388" s="180">
        <f t="shared" si="146"/>
        <v>0</v>
      </c>
      <c r="T388" s="165">
        <f t="shared" si="146"/>
        <v>0</v>
      </c>
      <c r="U388" s="181">
        <f t="shared" si="146"/>
        <v>0</v>
      </c>
    </row>
    <row r="389" spans="1:21" s="163" customFormat="1" ht="12.75">
      <c r="A389" s="271" t="s">
        <v>76</v>
      </c>
      <c r="B389" s="265" t="s">
        <v>428</v>
      </c>
      <c r="C389" s="159"/>
      <c r="D389" s="160" t="s">
        <v>122</v>
      </c>
      <c r="E389" s="160" t="s">
        <v>127</v>
      </c>
      <c r="F389" s="161" t="s">
        <v>128</v>
      </c>
      <c r="G389" s="160" t="s">
        <v>122</v>
      </c>
      <c r="H389" s="160" t="s">
        <v>127</v>
      </c>
      <c r="I389" s="162" t="s">
        <v>128</v>
      </c>
      <c r="J389" s="160" t="s">
        <v>122</v>
      </c>
      <c r="K389" s="160" t="s">
        <v>127</v>
      </c>
      <c r="L389" s="162" t="s">
        <v>128</v>
      </c>
      <c r="M389" s="160" t="s">
        <v>122</v>
      </c>
      <c r="N389" s="160" t="s">
        <v>127</v>
      </c>
      <c r="O389" s="162" t="s">
        <v>128</v>
      </c>
      <c r="P389" s="160" t="s">
        <v>122</v>
      </c>
      <c r="Q389" s="160" t="s">
        <v>127</v>
      </c>
      <c r="R389" s="174" t="s">
        <v>128</v>
      </c>
      <c r="S389" s="177" t="s">
        <v>122</v>
      </c>
      <c r="T389" s="160" t="s">
        <v>127</v>
      </c>
      <c r="U389" s="162" t="s">
        <v>128</v>
      </c>
    </row>
    <row r="390" spans="1:21" s="163" customFormat="1" ht="12.75">
      <c r="A390" s="284"/>
      <c r="B390" s="266"/>
      <c r="C390" s="164" t="s">
        <v>124</v>
      </c>
      <c r="D390" s="259"/>
      <c r="E390" s="258"/>
      <c r="F390" s="170"/>
      <c r="G390" s="168"/>
      <c r="H390" s="168"/>
      <c r="I390" s="170"/>
      <c r="J390" s="168"/>
      <c r="K390" s="168"/>
      <c r="L390" s="170"/>
      <c r="M390" s="168"/>
      <c r="N390" s="168"/>
      <c r="O390" s="170"/>
      <c r="P390" s="172">
        <f aca="true" t="shared" si="147" ref="P390:R392">D390+G390+J390+M390</f>
        <v>0</v>
      </c>
      <c r="Q390" s="172">
        <f t="shared" si="147"/>
        <v>0</v>
      </c>
      <c r="R390" s="175">
        <f t="shared" si="147"/>
        <v>0</v>
      </c>
      <c r="S390" s="178"/>
      <c r="T390" s="168"/>
      <c r="U390" s="179"/>
    </row>
    <row r="391" spans="1:21" s="163" customFormat="1" ht="12.75">
      <c r="A391" s="284"/>
      <c r="B391" s="266"/>
      <c r="C391" s="164" t="s">
        <v>125</v>
      </c>
      <c r="D391" s="259"/>
      <c r="E391" s="258"/>
      <c r="F391" s="170"/>
      <c r="G391" s="168"/>
      <c r="H391" s="168"/>
      <c r="I391" s="170"/>
      <c r="J391" s="168"/>
      <c r="K391" s="168"/>
      <c r="L391" s="170"/>
      <c r="M391" s="168"/>
      <c r="N391" s="168"/>
      <c r="O391" s="170"/>
      <c r="P391" s="172">
        <f t="shared" si="147"/>
        <v>0</v>
      </c>
      <c r="Q391" s="172">
        <f t="shared" si="147"/>
        <v>0</v>
      </c>
      <c r="R391" s="175">
        <f t="shared" si="147"/>
        <v>0</v>
      </c>
      <c r="S391" s="178"/>
      <c r="T391" s="168"/>
      <c r="U391" s="179"/>
    </row>
    <row r="392" spans="1:21" s="163" customFormat="1" ht="12.75">
      <c r="A392" s="284"/>
      <c r="B392" s="266"/>
      <c r="C392" s="164" t="s">
        <v>126</v>
      </c>
      <c r="D392" s="259"/>
      <c r="E392" s="258"/>
      <c r="F392" s="170"/>
      <c r="G392" s="168"/>
      <c r="H392" s="168"/>
      <c r="I392" s="170"/>
      <c r="J392" s="168"/>
      <c r="K392" s="168"/>
      <c r="L392" s="170"/>
      <c r="M392" s="168"/>
      <c r="N392" s="168"/>
      <c r="O392" s="170"/>
      <c r="P392" s="172">
        <f t="shared" si="147"/>
        <v>0</v>
      </c>
      <c r="Q392" s="172">
        <f t="shared" si="147"/>
        <v>0</v>
      </c>
      <c r="R392" s="175">
        <f t="shared" si="147"/>
        <v>0</v>
      </c>
      <c r="S392" s="178"/>
      <c r="T392" s="168"/>
      <c r="U392" s="179"/>
    </row>
    <row r="393" spans="1:21" s="163" customFormat="1" ht="13.5" thickBot="1">
      <c r="A393" s="264"/>
      <c r="B393" s="267"/>
      <c r="C393" s="165" t="s">
        <v>123</v>
      </c>
      <c r="D393" s="166">
        <f aca="true" t="shared" si="148" ref="D393:U393">SUM(D390:D392)</f>
        <v>0</v>
      </c>
      <c r="E393" s="165">
        <f t="shared" si="148"/>
        <v>0</v>
      </c>
      <c r="F393" s="169">
        <f t="shared" si="148"/>
        <v>0</v>
      </c>
      <c r="G393" s="165">
        <f t="shared" si="148"/>
        <v>0</v>
      </c>
      <c r="H393" s="165">
        <f t="shared" si="148"/>
        <v>0</v>
      </c>
      <c r="I393" s="169">
        <f t="shared" si="148"/>
        <v>0</v>
      </c>
      <c r="J393" s="165">
        <f t="shared" si="148"/>
        <v>0</v>
      </c>
      <c r="K393" s="165">
        <f t="shared" si="148"/>
        <v>0</v>
      </c>
      <c r="L393" s="169">
        <f t="shared" si="148"/>
        <v>0</v>
      </c>
      <c r="M393" s="165">
        <f t="shared" si="148"/>
        <v>0</v>
      </c>
      <c r="N393" s="165">
        <f t="shared" si="148"/>
        <v>0</v>
      </c>
      <c r="O393" s="169">
        <f t="shared" si="148"/>
        <v>0</v>
      </c>
      <c r="P393" s="165">
        <f t="shared" si="148"/>
        <v>0</v>
      </c>
      <c r="Q393" s="165">
        <f t="shared" si="148"/>
        <v>0</v>
      </c>
      <c r="R393" s="176">
        <f t="shared" si="148"/>
        <v>0</v>
      </c>
      <c r="S393" s="180">
        <f t="shared" si="148"/>
        <v>0</v>
      </c>
      <c r="T393" s="165">
        <f t="shared" si="148"/>
        <v>0</v>
      </c>
      <c r="U393" s="181">
        <f t="shared" si="148"/>
        <v>0</v>
      </c>
    </row>
    <row r="394" spans="1:21" s="163" customFormat="1" ht="12.75">
      <c r="A394" s="271" t="s">
        <v>429</v>
      </c>
      <c r="B394" s="265" t="s">
        <v>430</v>
      </c>
      <c r="C394" s="159"/>
      <c r="D394" s="160" t="s">
        <v>122</v>
      </c>
      <c r="E394" s="160" t="s">
        <v>127</v>
      </c>
      <c r="F394" s="161" t="s">
        <v>128</v>
      </c>
      <c r="G394" s="160" t="s">
        <v>122</v>
      </c>
      <c r="H394" s="160" t="s">
        <v>127</v>
      </c>
      <c r="I394" s="162" t="s">
        <v>128</v>
      </c>
      <c r="J394" s="160" t="s">
        <v>122</v>
      </c>
      <c r="K394" s="160" t="s">
        <v>127</v>
      </c>
      <c r="L394" s="162" t="s">
        <v>128</v>
      </c>
      <c r="M394" s="160" t="s">
        <v>122</v>
      </c>
      <c r="N394" s="160" t="s">
        <v>127</v>
      </c>
      <c r="O394" s="162" t="s">
        <v>128</v>
      </c>
      <c r="P394" s="160" t="s">
        <v>122</v>
      </c>
      <c r="Q394" s="160" t="s">
        <v>127</v>
      </c>
      <c r="R394" s="174" t="s">
        <v>128</v>
      </c>
      <c r="S394" s="177" t="s">
        <v>122</v>
      </c>
      <c r="T394" s="160" t="s">
        <v>127</v>
      </c>
      <c r="U394" s="162" t="s">
        <v>128</v>
      </c>
    </row>
    <row r="395" spans="1:21" s="163" customFormat="1" ht="12.75">
      <c r="A395" s="284"/>
      <c r="B395" s="266"/>
      <c r="C395" s="164" t="s">
        <v>124</v>
      </c>
      <c r="D395" s="259"/>
      <c r="E395" s="258"/>
      <c r="F395" s="170"/>
      <c r="G395" s="168"/>
      <c r="H395" s="168"/>
      <c r="I395" s="170"/>
      <c r="J395" s="168"/>
      <c r="K395" s="168"/>
      <c r="L395" s="170"/>
      <c r="M395" s="168"/>
      <c r="N395" s="168"/>
      <c r="O395" s="170"/>
      <c r="P395" s="172">
        <f aca="true" t="shared" si="149" ref="P395:R397">D395+G395+J395+M395</f>
        <v>0</v>
      </c>
      <c r="Q395" s="172">
        <f t="shared" si="149"/>
        <v>0</v>
      </c>
      <c r="R395" s="175">
        <f t="shared" si="149"/>
        <v>0</v>
      </c>
      <c r="S395" s="178"/>
      <c r="T395" s="168"/>
      <c r="U395" s="179"/>
    </row>
    <row r="396" spans="1:21" s="163" customFormat="1" ht="12.75">
      <c r="A396" s="284"/>
      <c r="B396" s="266"/>
      <c r="C396" s="164" t="s">
        <v>125</v>
      </c>
      <c r="D396" s="259"/>
      <c r="E396" s="258"/>
      <c r="F396" s="170"/>
      <c r="G396" s="168"/>
      <c r="H396" s="168"/>
      <c r="I396" s="170"/>
      <c r="J396" s="168"/>
      <c r="K396" s="168"/>
      <c r="L396" s="170"/>
      <c r="M396" s="168"/>
      <c r="N396" s="168"/>
      <c r="O396" s="170"/>
      <c r="P396" s="172">
        <f t="shared" si="149"/>
        <v>0</v>
      </c>
      <c r="Q396" s="172">
        <f t="shared" si="149"/>
        <v>0</v>
      </c>
      <c r="R396" s="175">
        <f t="shared" si="149"/>
        <v>0</v>
      </c>
      <c r="S396" s="178"/>
      <c r="T396" s="168"/>
      <c r="U396" s="179"/>
    </row>
    <row r="397" spans="1:21" s="163" customFormat="1" ht="12.75">
      <c r="A397" s="284"/>
      <c r="B397" s="266"/>
      <c r="C397" s="164" t="s">
        <v>126</v>
      </c>
      <c r="D397" s="259"/>
      <c r="E397" s="258"/>
      <c r="F397" s="170"/>
      <c r="G397" s="168"/>
      <c r="H397" s="168"/>
      <c r="I397" s="170"/>
      <c r="J397" s="168"/>
      <c r="K397" s="168"/>
      <c r="L397" s="170"/>
      <c r="M397" s="168"/>
      <c r="N397" s="168"/>
      <c r="O397" s="170"/>
      <c r="P397" s="172">
        <f t="shared" si="149"/>
        <v>0</v>
      </c>
      <c r="Q397" s="172">
        <f t="shared" si="149"/>
        <v>0</v>
      </c>
      <c r="R397" s="175">
        <f t="shared" si="149"/>
        <v>0</v>
      </c>
      <c r="S397" s="178"/>
      <c r="T397" s="168"/>
      <c r="U397" s="179"/>
    </row>
    <row r="398" spans="1:21" s="163" customFormat="1" ht="13.5" thickBot="1">
      <c r="A398" s="264"/>
      <c r="B398" s="267"/>
      <c r="C398" s="165" t="s">
        <v>123</v>
      </c>
      <c r="D398" s="166">
        <f aca="true" t="shared" si="150" ref="D398:U398">SUM(D395:D397)</f>
        <v>0</v>
      </c>
      <c r="E398" s="165">
        <f t="shared" si="150"/>
        <v>0</v>
      </c>
      <c r="F398" s="169">
        <f t="shared" si="150"/>
        <v>0</v>
      </c>
      <c r="G398" s="165">
        <f t="shared" si="150"/>
        <v>0</v>
      </c>
      <c r="H398" s="165">
        <f t="shared" si="150"/>
        <v>0</v>
      </c>
      <c r="I398" s="169">
        <f t="shared" si="150"/>
        <v>0</v>
      </c>
      <c r="J398" s="165">
        <f t="shared" si="150"/>
        <v>0</v>
      </c>
      <c r="K398" s="165">
        <f t="shared" si="150"/>
        <v>0</v>
      </c>
      <c r="L398" s="169">
        <f t="shared" si="150"/>
        <v>0</v>
      </c>
      <c r="M398" s="165">
        <f t="shared" si="150"/>
        <v>0</v>
      </c>
      <c r="N398" s="165">
        <f t="shared" si="150"/>
        <v>0</v>
      </c>
      <c r="O398" s="169">
        <f t="shared" si="150"/>
        <v>0</v>
      </c>
      <c r="P398" s="165">
        <f t="shared" si="150"/>
        <v>0</v>
      </c>
      <c r="Q398" s="165">
        <f t="shared" si="150"/>
        <v>0</v>
      </c>
      <c r="R398" s="176">
        <f t="shared" si="150"/>
        <v>0</v>
      </c>
      <c r="S398" s="180">
        <f t="shared" si="150"/>
        <v>0</v>
      </c>
      <c r="T398" s="165">
        <f t="shared" si="150"/>
        <v>0</v>
      </c>
      <c r="U398" s="181">
        <f t="shared" si="150"/>
        <v>0</v>
      </c>
    </row>
    <row r="399" spans="1:21" s="163" customFormat="1" ht="12.75">
      <c r="A399" s="271" t="s">
        <v>431</v>
      </c>
      <c r="B399" s="265" t="s">
        <v>432</v>
      </c>
      <c r="C399" s="159"/>
      <c r="D399" s="160" t="s">
        <v>122</v>
      </c>
      <c r="E399" s="160" t="s">
        <v>127</v>
      </c>
      <c r="F399" s="161" t="s">
        <v>128</v>
      </c>
      <c r="G399" s="160" t="s">
        <v>122</v>
      </c>
      <c r="H399" s="160" t="s">
        <v>127</v>
      </c>
      <c r="I399" s="162" t="s">
        <v>128</v>
      </c>
      <c r="J399" s="160" t="s">
        <v>122</v>
      </c>
      <c r="K399" s="160" t="s">
        <v>127</v>
      </c>
      <c r="L399" s="162" t="s">
        <v>128</v>
      </c>
      <c r="M399" s="160" t="s">
        <v>122</v>
      </c>
      <c r="N399" s="160" t="s">
        <v>127</v>
      </c>
      <c r="O399" s="162" t="s">
        <v>128</v>
      </c>
      <c r="P399" s="160" t="s">
        <v>122</v>
      </c>
      <c r="Q399" s="160" t="s">
        <v>127</v>
      </c>
      <c r="R399" s="174" t="s">
        <v>128</v>
      </c>
      <c r="S399" s="177" t="s">
        <v>122</v>
      </c>
      <c r="T399" s="160" t="s">
        <v>127</v>
      </c>
      <c r="U399" s="162" t="s">
        <v>128</v>
      </c>
    </row>
    <row r="400" spans="1:21" s="163" customFormat="1" ht="12.75">
      <c r="A400" s="284"/>
      <c r="B400" s="266"/>
      <c r="C400" s="164" t="s">
        <v>124</v>
      </c>
      <c r="D400" s="259"/>
      <c r="E400" s="258"/>
      <c r="F400" s="170"/>
      <c r="G400" s="168"/>
      <c r="H400" s="168"/>
      <c r="I400" s="170"/>
      <c r="J400" s="168"/>
      <c r="K400" s="168"/>
      <c r="L400" s="170"/>
      <c r="M400" s="168"/>
      <c r="N400" s="168"/>
      <c r="O400" s="170"/>
      <c r="P400" s="172">
        <f aca="true" t="shared" si="151" ref="P400:R402">D400+G400+J400+M400</f>
        <v>0</v>
      </c>
      <c r="Q400" s="172">
        <f t="shared" si="151"/>
        <v>0</v>
      </c>
      <c r="R400" s="175">
        <f t="shared" si="151"/>
        <v>0</v>
      </c>
      <c r="S400" s="178"/>
      <c r="T400" s="168"/>
      <c r="U400" s="179"/>
    </row>
    <row r="401" spans="1:21" s="163" customFormat="1" ht="12.75">
      <c r="A401" s="284"/>
      <c r="B401" s="266"/>
      <c r="C401" s="164" t="s">
        <v>125</v>
      </c>
      <c r="D401" s="259"/>
      <c r="E401" s="258"/>
      <c r="F401" s="170"/>
      <c r="G401" s="168"/>
      <c r="H401" s="168"/>
      <c r="I401" s="170"/>
      <c r="J401" s="168"/>
      <c r="K401" s="168"/>
      <c r="L401" s="170"/>
      <c r="M401" s="168"/>
      <c r="N401" s="168"/>
      <c r="O401" s="170"/>
      <c r="P401" s="172">
        <f t="shared" si="151"/>
        <v>0</v>
      </c>
      <c r="Q401" s="172">
        <f t="shared" si="151"/>
        <v>0</v>
      </c>
      <c r="R401" s="175">
        <f t="shared" si="151"/>
        <v>0</v>
      </c>
      <c r="S401" s="178"/>
      <c r="T401" s="168"/>
      <c r="U401" s="179"/>
    </row>
    <row r="402" spans="1:21" s="163" customFormat="1" ht="12.75">
      <c r="A402" s="284"/>
      <c r="B402" s="266"/>
      <c r="C402" s="164" t="s">
        <v>126</v>
      </c>
      <c r="D402" s="259"/>
      <c r="E402" s="258"/>
      <c r="F402" s="170"/>
      <c r="G402" s="168"/>
      <c r="H402" s="168"/>
      <c r="I402" s="170"/>
      <c r="J402" s="168"/>
      <c r="K402" s="168"/>
      <c r="L402" s="170"/>
      <c r="M402" s="168"/>
      <c r="N402" s="168"/>
      <c r="O402" s="170"/>
      <c r="P402" s="172">
        <f t="shared" si="151"/>
        <v>0</v>
      </c>
      <c r="Q402" s="172">
        <f t="shared" si="151"/>
        <v>0</v>
      </c>
      <c r="R402" s="175">
        <f t="shared" si="151"/>
        <v>0</v>
      </c>
      <c r="S402" s="178"/>
      <c r="T402" s="168"/>
      <c r="U402" s="179"/>
    </row>
    <row r="403" spans="1:21" s="163" customFormat="1" ht="13.5" thickBot="1">
      <c r="A403" s="264"/>
      <c r="B403" s="267"/>
      <c r="C403" s="165" t="s">
        <v>123</v>
      </c>
      <c r="D403" s="166">
        <f aca="true" t="shared" si="152" ref="D403:U403">SUM(D400:D402)</f>
        <v>0</v>
      </c>
      <c r="E403" s="165">
        <f t="shared" si="152"/>
        <v>0</v>
      </c>
      <c r="F403" s="169">
        <f t="shared" si="152"/>
        <v>0</v>
      </c>
      <c r="G403" s="165">
        <f t="shared" si="152"/>
        <v>0</v>
      </c>
      <c r="H403" s="165">
        <f t="shared" si="152"/>
        <v>0</v>
      </c>
      <c r="I403" s="169">
        <f t="shared" si="152"/>
        <v>0</v>
      </c>
      <c r="J403" s="165">
        <f t="shared" si="152"/>
        <v>0</v>
      </c>
      <c r="K403" s="165">
        <f t="shared" si="152"/>
        <v>0</v>
      </c>
      <c r="L403" s="169">
        <f t="shared" si="152"/>
        <v>0</v>
      </c>
      <c r="M403" s="165">
        <f t="shared" si="152"/>
        <v>0</v>
      </c>
      <c r="N403" s="165">
        <f t="shared" si="152"/>
        <v>0</v>
      </c>
      <c r="O403" s="169">
        <f t="shared" si="152"/>
        <v>0</v>
      </c>
      <c r="P403" s="165">
        <f t="shared" si="152"/>
        <v>0</v>
      </c>
      <c r="Q403" s="165">
        <f t="shared" si="152"/>
        <v>0</v>
      </c>
      <c r="R403" s="176">
        <f t="shared" si="152"/>
        <v>0</v>
      </c>
      <c r="S403" s="180">
        <f t="shared" si="152"/>
        <v>0</v>
      </c>
      <c r="T403" s="165">
        <f t="shared" si="152"/>
        <v>0</v>
      </c>
      <c r="U403" s="181">
        <f t="shared" si="152"/>
        <v>0</v>
      </c>
    </row>
    <row r="404" spans="1:21" s="163" customFormat="1" ht="12.75">
      <c r="A404" s="271" t="s">
        <v>433</v>
      </c>
      <c r="B404" s="265" t="s">
        <v>434</v>
      </c>
      <c r="C404" s="159"/>
      <c r="D404" s="160" t="s">
        <v>122</v>
      </c>
      <c r="E404" s="160" t="s">
        <v>127</v>
      </c>
      <c r="F404" s="161" t="s">
        <v>128</v>
      </c>
      <c r="G404" s="160" t="s">
        <v>122</v>
      </c>
      <c r="H404" s="160" t="s">
        <v>127</v>
      </c>
      <c r="I404" s="162" t="s">
        <v>128</v>
      </c>
      <c r="J404" s="160" t="s">
        <v>122</v>
      </c>
      <c r="K404" s="160" t="s">
        <v>127</v>
      </c>
      <c r="L404" s="162" t="s">
        <v>128</v>
      </c>
      <c r="M404" s="160" t="s">
        <v>122</v>
      </c>
      <c r="N404" s="160" t="s">
        <v>127</v>
      </c>
      <c r="O404" s="162" t="s">
        <v>128</v>
      </c>
      <c r="P404" s="160" t="s">
        <v>122</v>
      </c>
      <c r="Q404" s="160" t="s">
        <v>127</v>
      </c>
      <c r="R404" s="174" t="s">
        <v>128</v>
      </c>
      <c r="S404" s="177" t="s">
        <v>122</v>
      </c>
      <c r="T404" s="160" t="s">
        <v>127</v>
      </c>
      <c r="U404" s="162" t="s">
        <v>128</v>
      </c>
    </row>
    <row r="405" spans="1:21" s="163" customFormat="1" ht="12.75">
      <c r="A405" s="284"/>
      <c r="B405" s="266"/>
      <c r="C405" s="164" t="s">
        <v>124</v>
      </c>
      <c r="D405" s="259"/>
      <c r="E405" s="258"/>
      <c r="F405" s="170"/>
      <c r="G405" s="168"/>
      <c r="H405" s="168"/>
      <c r="I405" s="170"/>
      <c r="J405" s="168"/>
      <c r="K405" s="168"/>
      <c r="L405" s="170"/>
      <c r="M405" s="168"/>
      <c r="N405" s="168"/>
      <c r="O405" s="170"/>
      <c r="P405" s="172">
        <f aca="true" t="shared" si="153" ref="P405:R407">D405+G405+J405+M405</f>
        <v>0</v>
      </c>
      <c r="Q405" s="172">
        <f t="shared" si="153"/>
        <v>0</v>
      </c>
      <c r="R405" s="175">
        <f t="shared" si="153"/>
        <v>0</v>
      </c>
      <c r="S405" s="178"/>
      <c r="T405" s="168"/>
      <c r="U405" s="179"/>
    </row>
    <row r="406" spans="1:21" s="163" customFormat="1" ht="12.75">
      <c r="A406" s="284"/>
      <c r="B406" s="266"/>
      <c r="C406" s="164" t="s">
        <v>125</v>
      </c>
      <c r="D406" s="259"/>
      <c r="E406" s="258"/>
      <c r="F406" s="170"/>
      <c r="G406" s="168"/>
      <c r="H406" s="168"/>
      <c r="I406" s="170"/>
      <c r="J406" s="168"/>
      <c r="K406" s="168"/>
      <c r="L406" s="170"/>
      <c r="M406" s="168"/>
      <c r="N406" s="168"/>
      <c r="O406" s="170"/>
      <c r="P406" s="172">
        <f t="shared" si="153"/>
        <v>0</v>
      </c>
      <c r="Q406" s="172">
        <f t="shared" si="153"/>
        <v>0</v>
      </c>
      <c r="R406" s="175">
        <f t="shared" si="153"/>
        <v>0</v>
      </c>
      <c r="S406" s="178"/>
      <c r="T406" s="168"/>
      <c r="U406" s="179"/>
    </row>
    <row r="407" spans="1:21" s="163" customFormat="1" ht="12.75">
      <c r="A407" s="284"/>
      <c r="B407" s="266"/>
      <c r="C407" s="164" t="s">
        <v>126</v>
      </c>
      <c r="D407" s="259"/>
      <c r="E407" s="258"/>
      <c r="F407" s="170"/>
      <c r="G407" s="168"/>
      <c r="H407" s="168"/>
      <c r="I407" s="170"/>
      <c r="J407" s="168"/>
      <c r="K407" s="168"/>
      <c r="L407" s="170"/>
      <c r="M407" s="168"/>
      <c r="N407" s="168"/>
      <c r="O407" s="170"/>
      <c r="P407" s="172">
        <f t="shared" si="153"/>
        <v>0</v>
      </c>
      <c r="Q407" s="172">
        <f t="shared" si="153"/>
        <v>0</v>
      </c>
      <c r="R407" s="175">
        <f t="shared" si="153"/>
        <v>0</v>
      </c>
      <c r="S407" s="178"/>
      <c r="T407" s="168"/>
      <c r="U407" s="179"/>
    </row>
    <row r="408" spans="1:21" s="163" customFormat="1" ht="13.5" thickBot="1">
      <c r="A408" s="264"/>
      <c r="B408" s="267"/>
      <c r="C408" s="165" t="s">
        <v>123</v>
      </c>
      <c r="D408" s="166">
        <f aca="true" t="shared" si="154" ref="D408:U408">SUM(D405:D407)</f>
        <v>0</v>
      </c>
      <c r="E408" s="165">
        <f t="shared" si="154"/>
        <v>0</v>
      </c>
      <c r="F408" s="169">
        <f t="shared" si="154"/>
        <v>0</v>
      </c>
      <c r="G408" s="165">
        <f t="shared" si="154"/>
        <v>0</v>
      </c>
      <c r="H408" s="165">
        <f t="shared" si="154"/>
        <v>0</v>
      </c>
      <c r="I408" s="169">
        <f t="shared" si="154"/>
        <v>0</v>
      </c>
      <c r="J408" s="165">
        <f t="shared" si="154"/>
        <v>0</v>
      </c>
      <c r="K408" s="165">
        <f t="shared" si="154"/>
        <v>0</v>
      </c>
      <c r="L408" s="169">
        <f t="shared" si="154"/>
        <v>0</v>
      </c>
      <c r="M408" s="165">
        <f t="shared" si="154"/>
        <v>0</v>
      </c>
      <c r="N408" s="165">
        <f t="shared" si="154"/>
        <v>0</v>
      </c>
      <c r="O408" s="169">
        <f t="shared" si="154"/>
        <v>0</v>
      </c>
      <c r="P408" s="165">
        <f t="shared" si="154"/>
        <v>0</v>
      </c>
      <c r="Q408" s="165">
        <f t="shared" si="154"/>
        <v>0</v>
      </c>
      <c r="R408" s="176">
        <f t="shared" si="154"/>
        <v>0</v>
      </c>
      <c r="S408" s="180">
        <f t="shared" si="154"/>
        <v>0</v>
      </c>
      <c r="T408" s="165">
        <f t="shared" si="154"/>
        <v>0</v>
      </c>
      <c r="U408" s="181">
        <f t="shared" si="154"/>
        <v>0</v>
      </c>
    </row>
    <row r="409" spans="1:21" s="163" customFormat="1" ht="12.75">
      <c r="A409" s="271" t="s">
        <v>435</v>
      </c>
      <c r="B409" s="265" t="s">
        <v>436</v>
      </c>
      <c r="C409" s="159"/>
      <c r="D409" s="160" t="s">
        <v>122</v>
      </c>
      <c r="E409" s="160" t="s">
        <v>127</v>
      </c>
      <c r="F409" s="161" t="s">
        <v>128</v>
      </c>
      <c r="G409" s="160" t="s">
        <v>122</v>
      </c>
      <c r="H409" s="160" t="s">
        <v>127</v>
      </c>
      <c r="I409" s="162" t="s">
        <v>128</v>
      </c>
      <c r="J409" s="160" t="s">
        <v>122</v>
      </c>
      <c r="K409" s="160" t="s">
        <v>127</v>
      </c>
      <c r="L409" s="162" t="s">
        <v>128</v>
      </c>
      <c r="M409" s="160" t="s">
        <v>122</v>
      </c>
      <c r="N409" s="160" t="s">
        <v>127</v>
      </c>
      <c r="O409" s="162" t="s">
        <v>128</v>
      </c>
      <c r="P409" s="160" t="s">
        <v>122</v>
      </c>
      <c r="Q409" s="160" t="s">
        <v>127</v>
      </c>
      <c r="R409" s="174" t="s">
        <v>128</v>
      </c>
      <c r="S409" s="177" t="s">
        <v>122</v>
      </c>
      <c r="T409" s="160" t="s">
        <v>127</v>
      </c>
      <c r="U409" s="162" t="s">
        <v>128</v>
      </c>
    </row>
    <row r="410" spans="1:21" s="163" customFormat="1" ht="12.75">
      <c r="A410" s="284"/>
      <c r="B410" s="266"/>
      <c r="C410" s="164" t="s">
        <v>124</v>
      </c>
      <c r="D410" s="259"/>
      <c r="E410" s="258"/>
      <c r="F410" s="170"/>
      <c r="G410" s="168"/>
      <c r="H410" s="168"/>
      <c r="I410" s="170"/>
      <c r="J410" s="168"/>
      <c r="K410" s="168"/>
      <c r="L410" s="170"/>
      <c r="M410" s="168"/>
      <c r="N410" s="168"/>
      <c r="O410" s="170"/>
      <c r="P410" s="172">
        <f aca="true" t="shared" si="155" ref="P410:R412">D410+G410+J410+M410</f>
        <v>0</v>
      </c>
      <c r="Q410" s="172">
        <f t="shared" si="155"/>
        <v>0</v>
      </c>
      <c r="R410" s="175">
        <f t="shared" si="155"/>
        <v>0</v>
      </c>
      <c r="S410" s="178"/>
      <c r="T410" s="168"/>
      <c r="U410" s="179"/>
    </row>
    <row r="411" spans="1:21" s="163" customFormat="1" ht="12.75">
      <c r="A411" s="284"/>
      <c r="B411" s="266"/>
      <c r="C411" s="164" t="s">
        <v>125</v>
      </c>
      <c r="D411" s="259"/>
      <c r="E411" s="258"/>
      <c r="F411" s="170"/>
      <c r="G411" s="168"/>
      <c r="H411" s="168"/>
      <c r="I411" s="170"/>
      <c r="J411" s="168"/>
      <c r="K411" s="168"/>
      <c r="L411" s="170"/>
      <c r="M411" s="168"/>
      <c r="N411" s="168"/>
      <c r="O411" s="170"/>
      <c r="P411" s="172">
        <f t="shared" si="155"/>
        <v>0</v>
      </c>
      <c r="Q411" s="172">
        <f t="shared" si="155"/>
        <v>0</v>
      </c>
      <c r="R411" s="175">
        <f t="shared" si="155"/>
        <v>0</v>
      </c>
      <c r="S411" s="178"/>
      <c r="T411" s="168"/>
      <c r="U411" s="179"/>
    </row>
    <row r="412" spans="1:21" s="163" customFormat="1" ht="12.75">
      <c r="A412" s="284"/>
      <c r="B412" s="266"/>
      <c r="C412" s="164" t="s">
        <v>126</v>
      </c>
      <c r="D412" s="259"/>
      <c r="E412" s="258"/>
      <c r="F412" s="170"/>
      <c r="G412" s="168"/>
      <c r="H412" s="168"/>
      <c r="I412" s="170"/>
      <c r="J412" s="168"/>
      <c r="K412" s="168"/>
      <c r="L412" s="170"/>
      <c r="M412" s="168"/>
      <c r="N412" s="168"/>
      <c r="O412" s="170"/>
      <c r="P412" s="172">
        <f t="shared" si="155"/>
        <v>0</v>
      </c>
      <c r="Q412" s="172">
        <f t="shared" si="155"/>
        <v>0</v>
      </c>
      <c r="R412" s="175">
        <f t="shared" si="155"/>
        <v>0</v>
      </c>
      <c r="S412" s="178"/>
      <c r="T412" s="168"/>
      <c r="U412" s="179"/>
    </row>
    <row r="413" spans="1:21" s="163" customFormat="1" ht="13.5" thickBot="1">
      <c r="A413" s="264"/>
      <c r="B413" s="267"/>
      <c r="C413" s="165" t="s">
        <v>123</v>
      </c>
      <c r="D413" s="166">
        <f aca="true" t="shared" si="156" ref="D413:U413">SUM(D410:D412)</f>
        <v>0</v>
      </c>
      <c r="E413" s="165">
        <f t="shared" si="156"/>
        <v>0</v>
      </c>
      <c r="F413" s="169">
        <f t="shared" si="156"/>
        <v>0</v>
      </c>
      <c r="G413" s="165">
        <f t="shared" si="156"/>
        <v>0</v>
      </c>
      <c r="H413" s="165">
        <f t="shared" si="156"/>
        <v>0</v>
      </c>
      <c r="I413" s="169">
        <f t="shared" si="156"/>
        <v>0</v>
      </c>
      <c r="J413" s="165">
        <f t="shared" si="156"/>
        <v>0</v>
      </c>
      <c r="K413" s="165">
        <f t="shared" si="156"/>
        <v>0</v>
      </c>
      <c r="L413" s="169">
        <f t="shared" si="156"/>
        <v>0</v>
      </c>
      <c r="M413" s="165">
        <f t="shared" si="156"/>
        <v>0</v>
      </c>
      <c r="N413" s="165">
        <f t="shared" si="156"/>
        <v>0</v>
      </c>
      <c r="O413" s="169">
        <f t="shared" si="156"/>
        <v>0</v>
      </c>
      <c r="P413" s="165">
        <f t="shared" si="156"/>
        <v>0</v>
      </c>
      <c r="Q413" s="165">
        <f t="shared" si="156"/>
        <v>0</v>
      </c>
      <c r="R413" s="176">
        <f t="shared" si="156"/>
        <v>0</v>
      </c>
      <c r="S413" s="180">
        <f t="shared" si="156"/>
        <v>0</v>
      </c>
      <c r="T413" s="165">
        <f t="shared" si="156"/>
        <v>0</v>
      </c>
      <c r="U413" s="181">
        <f t="shared" si="156"/>
        <v>0</v>
      </c>
    </row>
    <row r="414" spans="1:21" s="163" customFormat="1" ht="12.75">
      <c r="A414" s="271" t="s">
        <v>437</v>
      </c>
      <c r="B414" s="265" t="s">
        <v>438</v>
      </c>
      <c r="C414" s="159"/>
      <c r="D414" s="160" t="s">
        <v>122</v>
      </c>
      <c r="E414" s="160" t="s">
        <v>127</v>
      </c>
      <c r="F414" s="161" t="s">
        <v>128</v>
      </c>
      <c r="G414" s="160" t="s">
        <v>122</v>
      </c>
      <c r="H414" s="160" t="s">
        <v>127</v>
      </c>
      <c r="I414" s="162" t="s">
        <v>128</v>
      </c>
      <c r="J414" s="160" t="s">
        <v>122</v>
      </c>
      <c r="K414" s="160" t="s">
        <v>127</v>
      </c>
      <c r="L414" s="162" t="s">
        <v>128</v>
      </c>
      <c r="M414" s="160" t="s">
        <v>122</v>
      </c>
      <c r="N414" s="160" t="s">
        <v>127</v>
      </c>
      <c r="O414" s="162" t="s">
        <v>128</v>
      </c>
      <c r="P414" s="160" t="s">
        <v>122</v>
      </c>
      <c r="Q414" s="160" t="s">
        <v>127</v>
      </c>
      <c r="R414" s="174" t="s">
        <v>128</v>
      </c>
      <c r="S414" s="177" t="s">
        <v>122</v>
      </c>
      <c r="T414" s="160" t="s">
        <v>127</v>
      </c>
      <c r="U414" s="162" t="s">
        <v>128</v>
      </c>
    </row>
    <row r="415" spans="1:21" s="163" customFormat="1" ht="12.75">
      <c r="A415" s="284"/>
      <c r="B415" s="266"/>
      <c r="C415" s="164" t="s">
        <v>124</v>
      </c>
      <c r="D415" s="259"/>
      <c r="E415" s="258"/>
      <c r="F415" s="170"/>
      <c r="G415" s="168"/>
      <c r="H415" s="168"/>
      <c r="I415" s="170"/>
      <c r="J415" s="168"/>
      <c r="K415" s="168"/>
      <c r="L415" s="170"/>
      <c r="M415" s="168"/>
      <c r="N415" s="168"/>
      <c r="O415" s="170"/>
      <c r="P415" s="172">
        <f aca="true" t="shared" si="157" ref="P415:R417">D415+G415+J415+M415</f>
        <v>0</v>
      </c>
      <c r="Q415" s="172">
        <f t="shared" si="157"/>
        <v>0</v>
      </c>
      <c r="R415" s="175">
        <f t="shared" si="157"/>
        <v>0</v>
      </c>
      <c r="S415" s="178"/>
      <c r="T415" s="168"/>
      <c r="U415" s="179"/>
    </row>
    <row r="416" spans="1:21" s="163" customFormat="1" ht="12.75">
      <c r="A416" s="284"/>
      <c r="B416" s="266"/>
      <c r="C416" s="164" t="s">
        <v>125</v>
      </c>
      <c r="D416" s="259"/>
      <c r="E416" s="258"/>
      <c r="F416" s="170"/>
      <c r="G416" s="168"/>
      <c r="H416" s="168"/>
      <c r="I416" s="170"/>
      <c r="J416" s="168"/>
      <c r="K416" s="168"/>
      <c r="L416" s="170"/>
      <c r="M416" s="168"/>
      <c r="N416" s="168"/>
      <c r="O416" s="170"/>
      <c r="P416" s="172">
        <f t="shared" si="157"/>
        <v>0</v>
      </c>
      <c r="Q416" s="172">
        <f t="shared" si="157"/>
        <v>0</v>
      </c>
      <c r="R416" s="175">
        <f t="shared" si="157"/>
        <v>0</v>
      </c>
      <c r="S416" s="178"/>
      <c r="T416" s="168"/>
      <c r="U416" s="179"/>
    </row>
    <row r="417" spans="1:21" s="163" customFormat="1" ht="12.75">
      <c r="A417" s="284"/>
      <c r="B417" s="266"/>
      <c r="C417" s="164" t="s">
        <v>126</v>
      </c>
      <c r="D417" s="259"/>
      <c r="E417" s="258"/>
      <c r="F417" s="170"/>
      <c r="G417" s="168"/>
      <c r="H417" s="168"/>
      <c r="I417" s="170"/>
      <c r="J417" s="168"/>
      <c r="K417" s="168"/>
      <c r="L417" s="170"/>
      <c r="M417" s="168"/>
      <c r="N417" s="168"/>
      <c r="O417" s="170"/>
      <c r="P417" s="172">
        <f t="shared" si="157"/>
        <v>0</v>
      </c>
      <c r="Q417" s="172">
        <f t="shared" si="157"/>
        <v>0</v>
      </c>
      <c r="R417" s="175">
        <f t="shared" si="157"/>
        <v>0</v>
      </c>
      <c r="S417" s="178"/>
      <c r="T417" s="168"/>
      <c r="U417" s="179"/>
    </row>
    <row r="418" spans="1:21" s="163" customFormat="1" ht="13.5" thickBot="1">
      <c r="A418" s="264"/>
      <c r="B418" s="267"/>
      <c r="C418" s="165" t="s">
        <v>123</v>
      </c>
      <c r="D418" s="166">
        <f aca="true" t="shared" si="158" ref="D418:U418">SUM(D415:D417)</f>
        <v>0</v>
      </c>
      <c r="E418" s="165">
        <f t="shared" si="158"/>
        <v>0</v>
      </c>
      <c r="F418" s="169">
        <f t="shared" si="158"/>
        <v>0</v>
      </c>
      <c r="G418" s="165">
        <f t="shared" si="158"/>
        <v>0</v>
      </c>
      <c r="H418" s="165">
        <f t="shared" si="158"/>
        <v>0</v>
      </c>
      <c r="I418" s="169">
        <f t="shared" si="158"/>
        <v>0</v>
      </c>
      <c r="J418" s="165">
        <f t="shared" si="158"/>
        <v>0</v>
      </c>
      <c r="K418" s="165">
        <f t="shared" si="158"/>
        <v>0</v>
      </c>
      <c r="L418" s="169">
        <f t="shared" si="158"/>
        <v>0</v>
      </c>
      <c r="M418" s="165">
        <f t="shared" si="158"/>
        <v>0</v>
      </c>
      <c r="N418" s="165">
        <f t="shared" si="158"/>
        <v>0</v>
      </c>
      <c r="O418" s="169">
        <f t="shared" si="158"/>
        <v>0</v>
      </c>
      <c r="P418" s="165">
        <f t="shared" si="158"/>
        <v>0</v>
      </c>
      <c r="Q418" s="165">
        <f t="shared" si="158"/>
        <v>0</v>
      </c>
      <c r="R418" s="176">
        <f t="shared" si="158"/>
        <v>0</v>
      </c>
      <c r="S418" s="180">
        <f t="shared" si="158"/>
        <v>0</v>
      </c>
      <c r="T418" s="165">
        <f t="shared" si="158"/>
        <v>0</v>
      </c>
      <c r="U418" s="181">
        <f t="shared" si="158"/>
        <v>0</v>
      </c>
    </row>
    <row r="419" spans="1:21" s="163" customFormat="1" ht="12.75">
      <c r="A419" s="271" t="s">
        <v>439</v>
      </c>
      <c r="B419" s="265" t="s">
        <v>440</v>
      </c>
      <c r="C419" s="159"/>
      <c r="D419" s="160" t="s">
        <v>122</v>
      </c>
      <c r="E419" s="160" t="s">
        <v>127</v>
      </c>
      <c r="F419" s="161" t="s">
        <v>128</v>
      </c>
      <c r="G419" s="160" t="s">
        <v>122</v>
      </c>
      <c r="H419" s="160" t="s">
        <v>127</v>
      </c>
      <c r="I419" s="162" t="s">
        <v>128</v>
      </c>
      <c r="J419" s="160" t="s">
        <v>122</v>
      </c>
      <c r="K419" s="160" t="s">
        <v>127</v>
      </c>
      <c r="L419" s="162" t="s">
        <v>128</v>
      </c>
      <c r="M419" s="160" t="s">
        <v>122</v>
      </c>
      <c r="N419" s="160" t="s">
        <v>127</v>
      </c>
      <c r="O419" s="162" t="s">
        <v>128</v>
      </c>
      <c r="P419" s="160" t="s">
        <v>122</v>
      </c>
      <c r="Q419" s="160" t="s">
        <v>127</v>
      </c>
      <c r="R419" s="174" t="s">
        <v>128</v>
      </c>
      <c r="S419" s="177" t="s">
        <v>122</v>
      </c>
      <c r="T419" s="160" t="s">
        <v>127</v>
      </c>
      <c r="U419" s="162" t="s">
        <v>128</v>
      </c>
    </row>
    <row r="420" spans="1:21" s="163" customFormat="1" ht="12.75">
      <c r="A420" s="284"/>
      <c r="B420" s="266"/>
      <c r="C420" s="164" t="s">
        <v>124</v>
      </c>
      <c r="D420" s="259"/>
      <c r="E420" s="258"/>
      <c r="F420" s="170"/>
      <c r="G420" s="168"/>
      <c r="H420" s="168"/>
      <c r="I420" s="170"/>
      <c r="J420" s="168"/>
      <c r="K420" s="168"/>
      <c r="L420" s="170"/>
      <c r="M420" s="168"/>
      <c r="N420" s="168"/>
      <c r="O420" s="170"/>
      <c r="P420" s="172">
        <f aca="true" t="shared" si="159" ref="P420:R422">D420+G420+J420+M420</f>
        <v>0</v>
      </c>
      <c r="Q420" s="172">
        <f t="shared" si="159"/>
        <v>0</v>
      </c>
      <c r="R420" s="175">
        <f t="shared" si="159"/>
        <v>0</v>
      </c>
      <c r="S420" s="178"/>
      <c r="T420" s="168"/>
      <c r="U420" s="179"/>
    </row>
    <row r="421" spans="1:21" s="163" customFormat="1" ht="12.75">
      <c r="A421" s="284"/>
      <c r="B421" s="266"/>
      <c r="C421" s="164" t="s">
        <v>125</v>
      </c>
      <c r="D421" s="259"/>
      <c r="E421" s="258"/>
      <c r="F421" s="170"/>
      <c r="G421" s="168"/>
      <c r="H421" s="168"/>
      <c r="I421" s="170"/>
      <c r="J421" s="168"/>
      <c r="K421" s="168"/>
      <c r="L421" s="170"/>
      <c r="M421" s="168"/>
      <c r="N421" s="168"/>
      <c r="O421" s="170"/>
      <c r="P421" s="172">
        <f t="shared" si="159"/>
        <v>0</v>
      </c>
      <c r="Q421" s="172">
        <f t="shared" si="159"/>
        <v>0</v>
      </c>
      <c r="R421" s="175">
        <f t="shared" si="159"/>
        <v>0</v>
      </c>
      <c r="S421" s="178"/>
      <c r="T421" s="168"/>
      <c r="U421" s="179"/>
    </row>
    <row r="422" spans="1:21" s="163" customFormat="1" ht="12.75">
      <c r="A422" s="284"/>
      <c r="B422" s="266"/>
      <c r="C422" s="164" t="s">
        <v>126</v>
      </c>
      <c r="D422" s="259"/>
      <c r="E422" s="258"/>
      <c r="F422" s="170"/>
      <c r="G422" s="168"/>
      <c r="H422" s="168"/>
      <c r="I422" s="170"/>
      <c r="J422" s="168"/>
      <c r="K422" s="168"/>
      <c r="L422" s="170"/>
      <c r="M422" s="168"/>
      <c r="N422" s="168"/>
      <c r="O422" s="170"/>
      <c r="P422" s="172">
        <f t="shared" si="159"/>
        <v>0</v>
      </c>
      <c r="Q422" s="172">
        <f t="shared" si="159"/>
        <v>0</v>
      </c>
      <c r="R422" s="175">
        <f t="shared" si="159"/>
        <v>0</v>
      </c>
      <c r="S422" s="178"/>
      <c r="T422" s="168"/>
      <c r="U422" s="179"/>
    </row>
    <row r="423" spans="1:21" s="163" customFormat="1" ht="13.5" thickBot="1">
      <c r="A423" s="264"/>
      <c r="B423" s="267"/>
      <c r="C423" s="165" t="s">
        <v>123</v>
      </c>
      <c r="D423" s="166">
        <f aca="true" t="shared" si="160" ref="D423:U423">SUM(D420:D422)</f>
        <v>0</v>
      </c>
      <c r="E423" s="165">
        <f t="shared" si="160"/>
        <v>0</v>
      </c>
      <c r="F423" s="169">
        <f t="shared" si="160"/>
        <v>0</v>
      </c>
      <c r="G423" s="165">
        <f t="shared" si="160"/>
        <v>0</v>
      </c>
      <c r="H423" s="165">
        <f t="shared" si="160"/>
        <v>0</v>
      </c>
      <c r="I423" s="169">
        <f t="shared" si="160"/>
        <v>0</v>
      </c>
      <c r="J423" s="165">
        <f t="shared" si="160"/>
        <v>0</v>
      </c>
      <c r="K423" s="165">
        <f t="shared" si="160"/>
        <v>0</v>
      </c>
      <c r="L423" s="169">
        <f t="shared" si="160"/>
        <v>0</v>
      </c>
      <c r="M423" s="165">
        <f t="shared" si="160"/>
        <v>0</v>
      </c>
      <c r="N423" s="165">
        <f t="shared" si="160"/>
        <v>0</v>
      </c>
      <c r="O423" s="169">
        <f t="shared" si="160"/>
        <v>0</v>
      </c>
      <c r="P423" s="165">
        <f t="shared" si="160"/>
        <v>0</v>
      </c>
      <c r="Q423" s="165">
        <f t="shared" si="160"/>
        <v>0</v>
      </c>
      <c r="R423" s="176">
        <f t="shared" si="160"/>
        <v>0</v>
      </c>
      <c r="S423" s="180">
        <f t="shared" si="160"/>
        <v>0</v>
      </c>
      <c r="T423" s="165">
        <f t="shared" si="160"/>
        <v>0</v>
      </c>
      <c r="U423" s="181">
        <f t="shared" si="160"/>
        <v>0</v>
      </c>
    </row>
    <row r="424" spans="1:21" s="163" customFormat="1" ht="12.75">
      <c r="A424" s="271" t="s">
        <v>441</v>
      </c>
      <c r="B424" s="265" t="s">
        <v>442</v>
      </c>
      <c r="C424" s="159"/>
      <c r="D424" s="160" t="s">
        <v>122</v>
      </c>
      <c r="E424" s="160" t="s">
        <v>127</v>
      </c>
      <c r="F424" s="161" t="s">
        <v>128</v>
      </c>
      <c r="G424" s="160" t="s">
        <v>122</v>
      </c>
      <c r="H424" s="160" t="s">
        <v>127</v>
      </c>
      <c r="I424" s="162" t="s">
        <v>128</v>
      </c>
      <c r="J424" s="160" t="s">
        <v>122</v>
      </c>
      <c r="K424" s="160" t="s">
        <v>127</v>
      </c>
      <c r="L424" s="162" t="s">
        <v>128</v>
      </c>
      <c r="M424" s="160" t="s">
        <v>122</v>
      </c>
      <c r="N424" s="160" t="s">
        <v>127</v>
      </c>
      <c r="O424" s="162" t="s">
        <v>128</v>
      </c>
      <c r="P424" s="160" t="s">
        <v>122</v>
      </c>
      <c r="Q424" s="160" t="s">
        <v>127</v>
      </c>
      <c r="R424" s="174" t="s">
        <v>128</v>
      </c>
      <c r="S424" s="177" t="s">
        <v>122</v>
      </c>
      <c r="T424" s="160" t="s">
        <v>127</v>
      </c>
      <c r="U424" s="162" t="s">
        <v>128</v>
      </c>
    </row>
    <row r="425" spans="1:21" s="163" customFormat="1" ht="12.75">
      <c r="A425" s="284"/>
      <c r="B425" s="266"/>
      <c r="C425" s="164" t="s">
        <v>124</v>
      </c>
      <c r="D425" s="259"/>
      <c r="E425" s="258"/>
      <c r="F425" s="170"/>
      <c r="G425" s="168"/>
      <c r="H425" s="168"/>
      <c r="I425" s="170"/>
      <c r="J425" s="168"/>
      <c r="K425" s="168"/>
      <c r="L425" s="170"/>
      <c r="M425" s="168"/>
      <c r="N425" s="168"/>
      <c r="O425" s="170"/>
      <c r="P425" s="172">
        <f aca="true" t="shared" si="161" ref="P425:R427">D425+G425+J425+M425</f>
        <v>0</v>
      </c>
      <c r="Q425" s="172">
        <f t="shared" si="161"/>
        <v>0</v>
      </c>
      <c r="R425" s="175">
        <f t="shared" si="161"/>
        <v>0</v>
      </c>
      <c r="S425" s="178"/>
      <c r="T425" s="168"/>
      <c r="U425" s="179"/>
    </row>
    <row r="426" spans="1:21" s="163" customFormat="1" ht="12.75">
      <c r="A426" s="284"/>
      <c r="B426" s="266"/>
      <c r="C426" s="164" t="s">
        <v>125</v>
      </c>
      <c r="D426" s="259"/>
      <c r="E426" s="258"/>
      <c r="F426" s="170"/>
      <c r="G426" s="168"/>
      <c r="H426" s="168"/>
      <c r="I426" s="170"/>
      <c r="J426" s="168"/>
      <c r="K426" s="168"/>
      <c r="L426" s="170"/>
      <c r="M426" s="168"/>
      <c r="N426" s="168"/>
      <c r="O426" s="170"/>
      <c r="P426" s="172">
        <f t="shared" si="161"/>
        <v>0</v>
      </c>
      <c r="Q426" s="172">
        <f t="shared" si="161"/>
        <v>0</v>
      </c>
      <c r="R426" s="175">
        <f t="shared" si="161"/>
        <v>0</v>
      </c>
      <c r="S426" s="178"/>
      <c r="T426" s="168"/>
      <c r="U426" s="179"/>
    </row>
    <row r="427" spans="1:21" s="163" customFormat="1" ht="12.75">
      <c r="A427" s="284"/>
      <c r="B427" s="266"/>
      <c r="C427" s="164" t="s">
        <v>126</v>
      </c>
      <c r="D427" s="259"/>
      <c r="E427" s="258"/>
      <c r="F427" s="170"/>
      <c r="G427" s="168"/>
      <c r="H427" s="168"/>
      <c r="I427" s="170"/>
      <c r="J427" s="168"/>
      <c r="K427" s="168"/>
      <c r="L427" s="170"/>
      <c r="M427" s="168"/>
      <c r="N427" s="168"/>
      <c r="O427" s="170"/>
      <c r="P427" s="172">
        <f t="shared" si="161"/>
        <v>0</v>
      </c>
      <c r="Q427" s="172">
        <f t="shared" si="161"/>
        <v>0</v>
      </c>
      <c r="R427" s="175">
        <f t="shared" si="161"/>
        <v>0</v>
      </c>
      <c r="S427" s="178"/>
      <c r="T427" s="168"/>
      <c r="U427" s="179"/>
    </row>
    <row r="428" spans="1:21" s="163" customFormat="1" ht="13.5" thickBot="1">
      <c r="A428" s="264"/>
      <c r="B428" s="267"/>
      <c r="C428" s="165" t="s">
        <v>123</v>
      </c>
      <c r="D428" s="166">
        <f aca="true" t="shared" si="162" ref="D428:U428">SUM(D425:D427)</f>
        <v>0</v>
      </c>
      <c r="E428" s="165">
        <f t="shared" si="162"/>
        <v>0</v>
      </c>
      <c r="F428" s="169">
        <f t="shared" si="162"/>
        <v>0</v>
      </c>
      <c r="G428" s="165">
        <f t="shared" si="162"/>
        <v>0</v>
      </c>
      <c r="H428" s="165">
        <f t="shared" si="162"/>
        <v>0</v>
      </c>
      <c r="I428" s="169">
        <f t="shared" si="162"/>
        <v>0</v>
      </c>
      <c r="J428" s="165">
        <f t="shared" si="162"/>
        <v>0</v>
      </c>
      <c r="K428" s="165">
        <f t="shared" si="162"/>
        <v>0</v>
      </c>
      <c r="L428" s="169">
        <f t="shared" si="162"/>
        <v>0</v>
      </c>
      <c r="M428" s="165">
        <f t="shared" si="162"/>
        <v>0</v>
      </c>
      <c r="N428" s="165">
        <f t="shared" si="162"/>
        <v>0</v>
      </c>
      <c r="O428" s="169">
        <f t="shared" si="162"/>
        <v>0</v>
      </c>
      <c r="P428" s="165">
        <f t="shared" si="162"/>
        <v>0</v>
      </c>
      <c r="Q428" s="165">
        <f t="shared" si="162"/>
        <v>0</v>
      </c>
      <c r="R428" s="176">
        <f t="shared" si="162"/>
        <v>0</v>
      </c>
      <c r="S428" s="180">
        <f t="shared" si="162"/>
        <v>0</v>
      </c>
      <c r="T428" s="165">
        <f t="shared" si="162"/>
        <v>0</v>
      </c>
      <c r="U428" s="181">
        <f t="shared" si="162"/>
        <v>0</v>
      </c>
    </row>
    <row r="429" spans="1:21" s="163" customFormat="1" ht="12.75">
      <c r="A429" s="271" t="s">
        <v>443</v>
      </c>
      <c r="B429" s="265" t="s">
        <v>444</v>
      </c>
      <c r="C429" s="159"/>
      <c r="D429" s="160" t="s">
        <v>122</v>
      </c>
      <c r="E429" s="160" t="s">
        <v>127</v>
      </c>
      <c r="F429" s="161" t="s">
        <v>128</v>
      </c>
      <c r="G429" s="160" t="s">
        <v>122</v>
      </c>
      <c r="H429" s="160" t="s">
        <v>127</v>
      </c>
      <c r="I429" s="162" t="s">
        <v>128</v>
      </c>
      <c r="J429" s="160" t="s">
        <v>122</v>
      </c>
      <c r="K429" s="160" t="s">
        <v>127</v>
      </c>
      <c r="L429" s="162" t="s">
        <v>128</v>
      </c>
      <c r="M429" s="160" t="s">
        <v>122</v>
      </c>
      <c r="N429" s="160" t="s">
        <v>127</v>
      </c>
      <c r="O429" s="162" t="s">
        <v>128</v>
      </c>
      <c r="P429" s="160" t="s">
        <v>122</v>
      </c>
      <c r="Q429" s="160" t="s">
        <v>127</v>
      </c>
      <c r="R429" s="174" t="s">
        <v>128</v>
      </c>
      <c r="S429" s="177" t="s">
        <v>122</v>
      </c>
      <c r="T429" s="160" t="s">
        <v>127</v>
      </c>
      <c r="U429" s="162" t="s">
        <v>128</v>
      </c>
    </row>
    <row r="430" spans="1:21" s="163" customFormat="1" ht="12.75">
      <c r="A430" s="284"/>
      <c r="B430" s="266"/>
      <c r="C430" s="164" t="s">
        <v>124</v>
      </c>
      <c r="D430" s="259"/>
      <c r="E430" s="258"/>
      <c r="F430" s="170"/>
      <c r="G430" s="168"/>
      <c r="H430" s="168"/>
      <c r="I430" s="170"/>
      <c r="J430" s="168"/>
      <c r="K430" s="168"/>
      <c r="L430" s="170"/>
      <c r="M430" s="168"/>
      <c r="N430" s="168"/>
      <c r="O430" s="170"/>
      <c r="P430" s="172">
        <f aca="true" t="shared" si="163" ref="P430:R432">D430+G430+J430+M430</f>
        <v>0</v>
      </c>
      <c r="Q430" s="172">
        <f t="shared" si="163"/>
        <v>0</v>
      </c>
      <c r="R430" s="175">
        <f t="shared" si="163"/>
        <v>0</v>
      </c>
      <c r="S430" s="178"/>
      <c r="T430" s="168"/>
      <c r="U430" s="179"/>
    </row>
    <row r="431" spans="1:21" s="163" customFormat="1" ht="12.75">
      <c r="A431" s="284"/>
      <c r="B431" s="266"/>
      <c r="C431" s="164" t="s">
        <v>125</v>
      </c>
      <c r="D431" s="259"/>
      <c r="E431" s="258"/>
      <c r="F431" s="170"/>
      <c r="G431" s="168"/>
      <c r="H431" s="168"/>
      <c r="I431" s="170"/>
      <c r="J431" s="168"/>
      <c r="K431" s="168"/>
      <c r="L431" s="170"/>
      <c r="M431" s="168"/>
      <c r="N431" s="168"/>
      <c r="O431" s="170"/>
      <c r="P431" s="172">
        <f t="shared" si="163"/>
        <v>0</v>
      </c>
      <c r="Q431" s="172">
        <f t="shared" si="163"/>
        <v>0</v>
      </c>
      <c r="R431" s="175">
        <f t="shared" si="163"/>
        <v>0</v>
      </c>
      <c r="S431" s="178"/>
      <c r="T431" s="168"/>
      <c r="U431" s="179"/>
    </row>
    <row r="432" spans="1:21" s="163" customFormat="1" ht="12.75">
      <c r="A432" s="284"/>
      <c r="B432" s="266"/>
      <c r="C432" s="164" t="s">
        <v>126</v>
      </c>
      <c r="D432" s="259"/>
      <c r="E432" s="258"/>
      <c r="F432" s="170"/>
      <c r="G432" s="168"/>
      <c r="H432" s="168"/>
      <c r="I432" s="170"/>
      <c r="J432" s="168"/>
      <c r="K432" s="168"/>
      <c r="L432" s="170"/>
      <c r="M432" s="168"/>
      <c r="N432" s="168"/>
      <c r="O432" s="170"/>
      <c r="P432" s="172">
        <f t="shared" si="163"/>
        <v>0</v>
      </c>
      <c r="Q432" s="172">
        <f t="shared" si="163"/>
        <v>0</v>
      </c>
      <c r="R432" s="175">
        <f t="shared" si="163"/>
        <v>0</v>
      </c>
      <c r="S432" s="178"/>
      <c r="T432" s="168"/>
      <c r="U432" s="179"/>
    </row>
    <row r="433" spans="1:21" s="163" customFormat="1" ht="13.5" thickBot="1">
      <c r="A433" s="264"/>
      <c r="B433" s="267"/>
      <c r="C433" s="165" t="s">
        <v>123</v>
      </c>
      <c r="D433" s="166">
        <f aca="true" t="shared" si="164" ref="D433:U433">SUM(D430:D432)</f>
        <v>0</v>
      </c>
      <c r="E433" s="165">
        <f t="shared" si="164"/>
        <v>0</v>
      </c>
      <c r="F433" s="169">
        <f t="shared" si="164"/>
        <v>0</v>
      </c>
      <c r="G433" s="165">
        <f t="shared" si="164"/>
        <v>0</v>
      </c>
      <c r="H433" s="165">
        <f t="shared" si="164"/>
        <v>0</v>
      </c>
      <c r="I433" s="169">
        <f t="shared" si="164"/>
        <v>0</v>
      </c>
      <c r="J433" s="165">
        <f t="shared" si="164"/>
        <v>0</v>
      </c>
      <c r="K433" s="165">
        <f t="shared" si="164"/>
        <v>0</v>
      </c>
      <c r="L433" s="169">
        <f t="shared" si="164"/>
        <v>0</v>
      </c>
      <c r="M433" s="165">
        <f t="shared" si="164"/>
        <v>0</v>
      </c>
      <c r="N433" s="165">
        <f t="shared" si="164"/>
        <v>0</v>
      </c>
      <c r="O433" s="169">
        <f t="shared" si="164"/>
        <v>0</v>
      </c>
      <c r="P433" s="165">
        <f t="shared" si="164"/>
        <v>0</v>
      </c>
      <c r="Q433" s="165">
        <f t="shared" si="164"/>
        <v>0</v>
      </c>
      <c r="R433" s="176">
        <f t="shared" si="164"/>
        <v>0</v>
      </c>
      <c r="S433" s="180">
        <f t="shared" si="164"/>
        <v>0</v>
      </c>
      <c r="T433" s="165">
        <f t="shared" si="164"/>
        <v>0</v>
      </c>
      <c r="U433" s="181">
        <f t="shared" si="164"/>
        <v>0</v>
      </c>
    </row>
    <row r="434" spans="1:21" s="163" customFormat="1" ht="12.75">
      <c r="A434" s="271" t="s">
        <v>445</v>
      </c>
      <c r="B434" s="265" t="s">
        <v>446</v>
      </c>
      <c r="C434" s="159"/>
      <c r="D434" s="160" t="s">
        <v>122</v>
      </c>
      <c r="E434" s="160" t="s">
        <v>127</v>
      </c>
      <c r="F434" s="161" t="s">
        <v>128</v>
      </c>
      <c r="G434" s="160" t="s">
        <v>122</v>
      </c>
      <c r="H434" s="160" t="s">
        <v>127</v>
      </c>
      <c r="I434" s="162" t="s">
        <v>128</v>
      </c>
      <c r="J434" s="160" t="s">
        <v>122</v>
      </c>
      <c r="K434" s="160" t="s">
        <v>127</v>
      </c>
      <c r="L434" s="162" t="s">
        <v>128</v>
      </c>
      <c r="M434" s="160" t="s">
        <v>122</v>
      </c>
      <c r="N434" s="160" t="s">
        <v>127</v>
      </c>
      <c r="O434" s="162" t="s">
        <v>128</v>
      </c>
      <c r="P434" s="160" t="s">
        <v>122</v>
      </c>
      <c r="Q434" s="160" t="s">
        <v>127</v>
      </c>
      <c r="R434" s="174" t="s">
        <v>128</v>
      </c>
      <c r="S434" s="177" t="s">
        <v>122</v>
      </c>
      <c r="T434" s="160" t="s">
        <v>127</v>
      </c>
      <c r="U434" s="162" t="s">
        <v>128</v>
      </c>
    </row>
    <row r="435" spans="1:21" s="163" customFormat="1" ht="12.75">
      <c r="A435" s="284"/>
      <c r="B435" s="266"/>
      <c r="C435" s="164" t="s">
        <v>124</v>
      </c>
      <c r="D435" s="259"/>
      <c r="E435" s="258"/>
      <c r="F435" s="170"/>
      <c r="G435" s="168"/>
      <c r="H435" s="168"/>
      <c r="I435" s="170"/>
      <c r="J435" s="168"/>
      <c r="K435" s="168"/>
      <c r="L435" s="170"/>
      <c r="M435" s="168"/>
      <c r="N435" s="168"/>
      <c r="O435" s="170"/>
      <c r="P435" s="172">
        <f aca="true" t="shared" si="165" ref="P435:R437">D435+G435+J435+M435</f>
        <v>0</v>
      </c>
      <c r="Q435" s="172">
        <f t="shared" si="165"/>
        <v>0</v>
      </c>
      <c r="R435" s="175">
        <f t="shared" si="165"/>
        <v>0</v>
      </c>
      <c r="S435" s="178"/>
      <c r="T435" s="168"/>
      <c r="U435" s="179"/>
    </row>
    <row r="436" spans="1:21" s="163" customFormat="1" ht="12.75">
      <c r="A436" s="284"/>
      <c r="B436" s="266"/>
      <c r="C436" s="164" t="s">
        <v>125</v>
      </c>
      <c r="D436" s="259"/>
      <c r="E436" s="258"/>
      <c r="F436" s="170"/>
      <c r="G436" s="168"/>
      <c r="H436" s="168"/>
      <c r="I436" s="170"/>
      <c r="J436" s="168"/>
      <c r="K436" s="168"/>
      <c r="L436" s="170"/>
      <c r="M436" s="168"/>
      <c r="N436" s="168"/>
      <c r="O436" s="170"/>
      <c r="P436" s="172">
        <f t="shared" si="165"/>
        <v>0</v>
      </c>
      <c r="Q436" s="172">
        <f t="shared" si="165"/>
        <v>0</v>
      </c>
      <c r="R436" s="175">
        <f t="shared" si="165"/>
        <v>0</v>
      </c>
      <c r="S436" s="178"/>
      <c r="T436" s="168"/>
      <c r="U436" s="179"/>
    </row>
    <row r="437" spans="1:21" s="163" customFormat="1" ht="12.75">
      <c r="A437" s="284"/>
      <c r="B437" s="266"/>
      <c r="C437" s="164" t="s">
        <v>126</v>
      </c>
      <c r="D437" s="259"/>
      <c r="E437" s="258"/>
      <c r="F437" s="170"/>
      <c r="G437" s="168"/>
      <c r="H437" s="168"/>
      <c r="I437" s="170"/>
      <c r="J437" s="168"/>
      <c r="K437" s="168"/>
      <c r="L437" s="170"/>
      <c r="M437" s="168"/>
      <c r="N437" s="168"/>
      <c r="O437" s="170"/>
      <c r="P437" s="172">
        <f t="shared" si="165"/>
        <v>0</v>
      </c>
      <c r="Q437" s="172">
        <f t="shared" si="165"/>
        <v>0</v>
      </c>
      <c r="R437" s="175">
        <f t="shared" si="165"/>
        <v>0</v>
      </c>
      <c r="S437" s="178"/>
      <c r="T437" s="168"/>
      <c r="U437" s="179"/>
    </row>
    <row r="438" spans="1:21" s="163" customFormat="1" ht="13.5" thickBot="1">
      <c r="A438" s="264"/>
      <c r="B438" s="267"/>
      <c r="C438" s="165" t="s">
        <v>123</v>
      </c>
      <c r="D438" s="166">
        <f aca="true" t="shared" si="166" ref="D438:U438">SUM(D435:D437)</f>
        <v>0</v>
      </c>
      <c r="E438" s="165">
        <f t="shared" si="166"/>
        <v>0</v>
      </c>
      <c r="F438" s="169">
        <f t="shared" si="166"/>
        <v>0</v>
      </c>
      <c r="G438" s="165">
        <f t="shared" si="166"/>
        <v>0</v>
      </c>
      <c r="H438" s="165">
        <f t="shared" si="166"/>
        <v>0</v>
      </c>
      <c r="I438" s="169">
        <f t="shared" si="166"/>
        <v>0</v>
      </c>
      <c r="J438" s="165">
        <f t="shared" si="166"/>
        <v>0</v>
      </c>
      <c r="K438" s="165">
        <f t="shared" si="166"/>
        <v>0</v>
      </c>
      <c r="L438" s="169">
        <f t="shared" si="166"/>
        <v>0</v>
      </c>
      <c r="M438" s="165">
        <f t="shared" si="166"/>
        <v>0</v>
      </c>
      <c r="N438" s="165">
        <f t="shared" si="166"/>
        <v>0</v>
      </c>
      <c r="O438" s="169">
        <f t="shared" si="166"/>
        <v>0</v>
      </c>
      <c r="P438" s="165">
        <f t="shared" si="166"/>
        <v>0</v>
      </c>
      <c r="Q438" s="165">
        <f t="shared" si="166"/>
        <v>0</v>
      </c>
      <c r="R438" s="176">
        <f t="shared" si="166"/>
        <v>0</v>
      </c>
      <c r="S438" s="180">
        <f t="shared" si="166"/>
        <v>0</v>
      </c>
      <c r="T438" s="165">
        <f t="shared" si="166"/>
        <v>0</v>
      </c>
      <c r="U438" s="181">
        <f t="shared" si="166"/>
        <v>0</v>
      </c>
    </row>
    <row r="439" spans="1:21" s="163" customFormat="1" ht="12.75">
      <c r="A439" s="271" t="s">
        <v>447</v>
      </c>
      <c r="B439" s="265" t="s">
        <v>448</v>
      </c>
      <c r="C439" s="159"/>
      <c r="D439" s="160" t="s">
        <v>122</v>
      </c>
      <c r="E439" s="160" t="s">
        <v>127</v>
      </c>
      <c r="F439" s="161" t="s">
        <v>128</v>
      </c>
      <c r="G439" s="160" t="s">
        <v>122</v>
      </c>
      <c r="H439" s="160" t="s">
        <v>127</v>
      </c>
      <c r="I439" s="162" t="s">
        <v>128</v>
      </c>
      <c r="J439" s="160" t="s">
        <v>122</v>
      </c>
      <c r="K439" s="160" t="s">
        <v>127</v>
      </c>
      <c r="L439" s="162" t="s">
        <v>128</v>
      </c>
      <c r="M439" s="160" t="s">
        <v>122</v>
      </c>
      <c r="N439" s="160" t="s">
        <v>127</v>
      </c>
      <c r="O439" s="162" t="s">
        <v>128</v>
      </c>
      <c r="P439" s="160" t="s">
        <v>122</v>
      </c>
      <c r="Q439" s="160" t="s">
        <v>127</v>
      </c>
      <c r="R439" s="174" t="s">
        <v>128</v>
      </c>
      <c r="S439" s="177" t="s">
        <v>122</v>
      </c>
      <c r="T439" s="160" t="s">
        <v>127</v>
      </c>
      <c r="U439" s="162" t="s">
        <v>128</v>
      </c>
    </row>
    <row r="440" spans="1:21" s="163" customFormat="1" ht="12.75">
      <c r="A440" s="284"/>
      <c r="B440" s="266"/>
      <c r="C440" s="164" t="s">
        <v>124</v>
      </c>
      <c r="D440" s="259"/>
      <c r="E440" s="258"/>
      <c r="F440" s="170"/>
      <c r="G440" s="168"/>
      <c r="H440" s="168"/>
      <c r="I440" s="170"/>
      <c r="J440" s="168"/>
      <c r="K440" s="168"/>
      <c r="L440" s="170"/>
      <c r="M440" s="168"/>
      <c r="N440" s="168"/>
      <c r="O440" s="170"/>
      <c r="P440" s="172">
        <f aca="true" t="shared" si="167" ref="P440:R442">D440+G440+J440+M440</f>
        <v>0</v>
      </c>
      <c r="Q440" s="172">
        <f t="shared" si="167"/>
        <v>0</v>
      </c>
      <c r="R440" s="175">
        <f t="shared" si="167"/>
        <v>0</v>
      </c>
      <c r="S440" s="178"/>
      <c r="T440" s="168"/>
      <c r="U440" s="179"/>
    </row>
    <row r="441" spans="1:21" s="163" customFormat="1" ht="12.75">
      <c r="A441" s="284"/>
      <c r="B441" s="266"/>
      <c r="C441" s="164" t="s">
        <v>125</v>
      </c>
      <c r="D441" s="259"/>
      <c r="E441" s="258"/>
      <c r="F441" s="170"/>
      <c r="G441" s="168"/>
      <c r="H441" s="168"/>
      <c r="I441" s="170"/>
      <c r="J441" s="168"/>
      <c r="K441" s="168"/>
      <c r="L441" s="170"/>
      <c r="M441" s="168"/>
      <c r="N441" s="168"/>
      <c r="O441" s="170"/>
      <c r="P441" s="172">
        <f t="shared" si="167"/>
        <v>0</v>
      </c>
      <c r="Q441" s="172">
        <f t="shared" si="167"/>
        <v>0</v>
      </c>
      <c r="R441" s="175">
        <f t="shared" si="167"/>
        <v>0</v>
      </c>
      <c r="S441" s="178"/>
      <c r="T441" s="168"/>
      <c r="U441" s="179"/>
    </row>
    <row r="442" spans="1:21" s="163" customFormat="1" ht="12.75">
      <c r="A442" s="284"/>
      <c r="B442" s="266"/>
      <c r="C442" s="164" t="s">
        <v>126</v>
      </c>
      <c r="D442" s="259"/>
      <c r="E442" s="258"/>
      <c r="F442" s="170"/>
      <c r="G442" s="168"/>
      <c r="H442" s="168"/>
      <c r="I442" s="170"/>
      <c r="J442" s="168"/>
      <c r="K442" s="168"/>
      <c r="L442" s="170"/>
      <c r="M442" s="168"/>
      <c r="N442" s="168"/>
      <c r="O442" s="170"/>
      <c r="P442" s="172">
        <f t="shared" si="167"/>
        <v>0</v>
      </c>
      <c r="Q442" s="172">
        <f t="shared" si="167"/>
        <v>0</v>
      </c>
      <c r="R442" s="175">
        <f t="shared" si="167"/>
        <v>0</v>
      </c>
      <c r="S442" s="178"/>
      <c r="T442" s="168"/>
      <c r="U442" s="179"/>
    </row>
    <row r="443" spans="1:21" s="163" customFormat="1" ht="13.5" thickBot="1">
      <c r="A443" s="264"/>
      <c r="B443" s="267"/>
      <c r="C443" s="165" t="s">
        <v>123</v>
      </c>
      <c r="D443" s="166">
        <f aca="true" t="shared" si="168" ref="D443:U443">SUM(D440:D442)</f>
        <v>0</v>
      </c>
      <c r="E443" s="165">
        <f t="shared" si="168"/>
        <v>0</v>
      </c>
      <c r="F443" s="169">
        <f t="shared" si="168"/>
        <v>0</v>
      </c>
      <c r="G443" s="165">
        <f t="shared" si="168"/>
        <v>0</v>
      </c>
      <c r="H443" s="165">
        <f t="shared" si="168"/>
        <v>0</v>
      </c>
      <c r="I443" s="169">
        <f t="shared" si="168"/>
        <v>0</v>
      </c>
      <c r="J443" s="165">
        <f t="shared" si="168"/>
        <v>0</v>
      </c>
      <c r="K443" s="165">
        <f t="shared" si="168"/>
        <v>0</v>
      </c>
      <c r="L443" s="169">
        <f t="shared" si="168"/>
        <v>0</v>
      </c>
      <c r="M443" s="165">
        <f t="shared" si="168"/>
        <v>0</v>
      </c>
      <c r="N443" s="165">
        <f t="shared" si="168"/>
        <v>0</v>
      </c>
      <c r="O443" s="169">
        <f t="shared" si="168"/>
        <v>0</v>
      </c>
      <c r="P443" s="165">
        <f t="shared" si="168"/>
        <v>0</v>
      </c>
      <c r="Q443" s="165">
        <f t="shared" si="168"/>
        <v>0</v>
      </c>
      <c r="R443" s="176">
        <f t="shared" si="168"/>
        <v>0</v>
      </c>
      <c r="S443" s="180">
        <f t="shared" si="168"/>
        <v>0</v>
      </c>
      <c r="T443" s="165">
        <f t="shared" si="168"/>
        <v>0</v>
      </c>
      <c r="U443" s="181">
        <f t="shared" si="168"/>
        <v>0</v>
      </c>
    </row>
    <row r="444" spans="1:21" s="163" customFormat="1" ht="12.75">
      <c r="A444" s="271" t="s">
        <v>449</v>
      </c>
      <c r="B444" s="265" t="s">
        <v>450</v>
      </c>
      <c r="C444" s="159"/>
      <c r="D444" s="160" t="s">
        <v>122</v>
      </c>
      <c r="E444" s="160" t="s">
        <v>127</v>
      </c>
      <c r="F444" s="161" t="s">
        <v>128</v>
      </c>
      <c r="G444" s="160" t="s">
        <v>122</v>
      </c>
      <c r="H444" s="160" t="s">
        <v>127</v>
      </c>
      <c r="I444" s="162" t="s">
        <v>128</v>
      </c>
      <c r="J444" s="160" t="s">
        <v>122</v>
      </c>
      <c r="K444" s="160" t="s">
        <v>127</v>
      </c>
      <c r="L444" s="162" t="s">
        <v>128</v>
      </c>
      <c r="M444" s="160" t="s">
        <v>122</v>
      </c>
      <c r="N444" s="160" t="s">
        <v>127</v>
      </c>
      <c r="O444" s="162" t="s">
        <v>128</v>
      </c>
      <c r="P444" s="160" t="s">
        <v>122</v>
      </c>
      <c r="Q444" s="160" t="s">
        <v>127</v>
      </c>
      <c r="R444" s="174" t="s">
        <v>128</v>
      </c>
      <c r="S444" s="177" t="s">
        <v>122</v>
      </c>
      <c r="T444" s="160" t="s">
        <v>127</v>
      </c>
      <c r="U444" s="162" t="s">
        <v>128</v>
      </c>
    </row>
    <row r="445" spans="1:21" s="163" customFormat="1" ht="12.75">
      <c r="A445" s="284"/>
      <c r="B445" s="266"/>
      <c r="C445" s="164" t="s">
        <v>124</v>
      </c>
      <c r="D445" s="259"/>
      <c r="E445" s="258"/>
      <c r="F445" s="170"/>
      <c r="G445" s="168"/>
      <c r="H445" s="168"/>
      <c r="I445" s="170"/>
      <c r="J445" s="168"/>
      <c r="K445" s="168"/>
      <c r="L445" s="170"/>
      <c r="M445" s="168"/>
      <c r="N445" s="168"/>
      <c r="O445" s="170"/>
      <c r="P445" s="172">
        <f aca="true" t="shared" si="169" ref="P445:R447">D445+G445+J445+M445</f>
        <v>0</v>
      </c>
      <c r="Q445" s="172">
        <f t="shared" si="169"/>
        <v>0</v>
      </c>
      <c r="R445" s="175">
        <f t="shared" si="169"/>
        <v>0</v>
      </c>
      <c r="S445" s="178"/>
      <c r="T445" s="168"/>
      <c r="U445" s="179"/>
    </row>
    <row r="446" spans="1:21" s="163" customFormat="1" ht="12.75">
      <c r="A446" s="284"/>
      <c r="B446" s="266"/>
      <c r="C446" s="164" t="s">
        <v>125</v>
      </c>
      <c r="D446" s="259"/>
      <c r="E446" s="258"/>
      <c r="F446" s="170"/>
      <c r="G446" s="168"/>
      <c r="H446" s="168"/>
      <c r="I446" s="170"/>
      <c r="J446" s="168"/>
      <c r="K446" s="168"/>
      <c r="L446" s="170"/>
      <c r="M446" s="168"/>
      <c r="N446" s="168"/>
      <c r="O446" s="170"/>
      <c r="P446" s="172">
        <f t="shared" si="169"/>
        <v>0</v>
      </c>
      <c r="Q446" s="172">
        <f t="shared" si="169"/>
        <v>0</v>
      </c>
      <c r="R446" s="175">
        <f t="shared" si="169"/>
        <v>0</v>
      </c>
      <c r="S446" s="178"/>
      <c r="T446" s="168"/>
      <c r="U446" s="179"/>
    </row>
    <row r="447" spans="1:21" s="163" customFormat="1" ht="12.75">
      <c r="A447" s="284"/>
      <c r="B447" s="266"/>
      <c r="C447" s="164" t="s">
        <v>126</v>
      </c>
      <c r="D447" s="259"/>
      <c r="E447" s="258"/>
      <c r="F447" s="170"/>
      <c r="G447" s="168"/>
      <c r="H447" s="168"/>
      <c r="I447" s="170"/>
      <c r="J447" s="168"/>
      <c r="K447" s="168"/>
      <c r="L447" s="170"/>
      <c r="M447" s="168"/>
      <c r="N447" s="168"/>
      <c r="O447" s="170"/>
      <c r="P447" s="172">
        <f t="shared" si="169"/>
        <v>0</v>
      </c>
      <c r="Q447" s="172">
        <f t="shared" si="169"/>
        <v>0</v>
      </c>
      <c r="R447" s="175">
        <f t="shared" si="169"/>
        <v>0</v>
      </c>
      <c r="S447" s="178"/>
      <c r="T447" s="168"/>
      <c r="U447" s="179"/>
    </row>
    <row r="448" spans="1:21" s="163" customFormat="1" ht="13.5" thickBot="1">
      <c r="A448" s="264"/>
      <c r="B448" s="267"/>
      <c r="C448" s="165" t="s">
        <v>123</v>
      </c>
      <c r="D448" s="166">
        <f aca="true" t="shared" si="170" ref="D448:U448">SUM(D445:D447)</f>
        <v>0</v>
      </c>
      <c r="E448" s="165">
        <f t="shared" si="170"/>
        <v>0</v>
      </c>
      <c r="F448" s="169">
        <f t="shared" si="170"/>
        <v>0</v>
      </c>
      <c r="G448" s="165">
        <f t="shared" si="170"/>
        <v>0</v>
      </c>
      <c r="H448" s="165">
        <f t="shared" si="170"/>
        <v>0</v>
      </c>
      <c r="I448" s="169">
        <f t="shared" si="170"/>
        <v>0</v>
      </c>
      <c r="J448" s="165">
        <f t="shared" si="170"/>
        <v>0</v>
      </c>
      <c r="K448" s="165">
        <f t="shared" si="170"/>
        <v>0</v>
      </c>
      <c r="L448" s="169">
        <f t="shared" si="170"/>
        <v>0</v>
      </c>
      <c r="M448" s="165">
        <f t="shared" si="170"/>
        <v>0</v>
      </c>
      <c r="N448" s="165">
        <f t="shared" si="170"/>
        <v>0</v>
      </c>
      <c r="O448" s="169">
        <f t="shared" si="170"/>
        <v>0</v>
      </c>
      <c r="P448" s="165">
        <f t="shared" si="170"/>
        <v>0</v>
      </c>
      <c r="Q448" s="165">
        <f t="shared" si="170"/>
        <v>0</v>
      </c>
      <c r="R448" s="176">
        <f t="shared" si="170"/>
        <v>0</v>
      </c>
      <c r="S448" s="180">
        <f t="shared" si="170"/>
        <v>0</v>
      </c>
      <c r="T448" s="165">
        <f t="shared" si="170"/>
        <v>0</v>
      </c>
      <c r="U448" s="181">
        <f t="shared" si="170"/>
        <v>0</v>
      </c>
    </row>
    <row r="449" spans="1:21" s="163" customFormat="1" ht="12.75">
      <c r="A449" s="271" t="s">
        <v>451</v>
      </c>
      <c r="B449" s="265" t="s">
        <v>452</v>
      </c>
      <c r="C449" s="159"/>
      <c r="D449" s="160" t="s">
        <v>122</v>
      </c>
      <c r="E449" s="160" t="s">
        <v>127</v>
      </c>
      <c r="F449" s="161" t="s">
        <v>128</v>
      </c>
      <c r="G449" s="160" t="s">
        <v>122</v>
      </c>
      <c r="H449" s="160" t="s">
        <v>127</v>
      </c>
      <c r="I449" s="162" t="s">
        <v>128</v>
      </c>
      <c r="J449" s="160" t="s">
        <v>122</v>
      </c>
      <c r="K449" s="160" t="s">
        <v>127</v>
      </c>
      <c r="L449" s="162" t="s">
        <v>128</v>
      </c>
      <c r="M449" s="160" t="s">
        <v>122</v>
      </c>
      <c r="N449" s="160" t="s">
        <v>127</v>
      </c>
      <c r="O449" s="162" t="s">
        <v>128</v>
      </c>
      <c r="P449" s="160" t="s">
        <v>122</v>
      </c>
      <c r="Q449" s="160" t="s">
        <v>127</v>
      </c>
      <c r="R449" s="174" t="s">
        <v>128</v>
      </c>
      <c r="S449" s="177" t="s">
        <v>122</v>
      </c>
      <c r="T449" s="160" t="s">
        <v>127</v>
      </c>
      <c r="U449" s="162" t="s">
        <v>128</v>
      </c>
    </row>
    <row r="450" spans="1:21" s="163" customFormat="1" ht="12.75">
      <c r="A450" s="284"/>
      <c r="B450" s="266"/>
      <c r="C450" s="164" t="s">
        <v>124</v>
      </c>
      <c r="D450" s="259"/>
      <c r="E450" s="258"/>
      <c r="F450" s="170"/>
      <c r="G450" s="168"/>
      <c r="H450" s="168"/>
      <c r="I450" s="170"/>
      <c r="J450" s="168"/>
      <c r="K450" s="168"/>
      <c r="L450" s="170"/>
      <c r="M450" s="168"/>
      <c r="N450" s="168"/>
      <c r="O450" s="170"/>
      <c r="P450" s="172">
        <f aca="true" t="shared" si="171" ref="P450:R452">D450+G450+J450+M450</f>
        <v>0</v>
      </c>
      <c r="Q450" s="172">
        <f t="shared" si="171"/>
        <v>0</v>
      </c>
      <c r="R450" s="175">
        <f t="shared" si="171"/>
        <v>0</v>
      </c>
      <c r="S450" s="178"/>
      <c r="T450" s="168"/>
      <c r="U450" s="179"/>
    </row>
    <row r="451" spans="1:21" s="163" customFormat="1" ht="12.75">
      <c r="A451" s="284"/>
      <c r="B451" s="266"/>
      <c r="C451" s="164" t="s">
        <v>125</v>
      </c>
      <c r="D451" s="259"/>
      <c r="E451" s="258"/>
      <c r="F451" s="170"/>
      <c r="G451" s="168"/>
      <c r="H451" s="168"/>
      <c r="I451" s="170"/>
      <c r="J451" s="168"/>
      <c r="K451" s="168"/>
      <c r="L451" s="170"/>
      <c r="M451" s="168"/>
      <c r="N451" s="168"/>
      <c r="O451" s="170"/>
      <c r="P451" s="172">
        <f t="shared" si="171"/>
        <v>0</v>
      </c>
      <c r="Q451" s="172">
        <f t="shared" si="171"/>
        <v>0</v>
      </c>
      <c r="R451" s="175">
        <f t="shared" si="171"/>
        <v>0</v>
      </c>
      <c r="S451" s="178"/>
      <c r="T451" s="168"/>
      <c r="U451" s="179"/>
    </row>
    <row r="452" spans="1:21" s="163" customFormat="1" ht="12.75">
      <c r="A452" s="284"/>
      <c r="B452" s="266"/>
      <c r="C452" s="164" t="s">
        <v>126</v>
      </c>
      <c r="D452" s="259"/>
      <c r="E452" s="258"/>
      <c r="F452" s="170"/>
      <c r="G452" s="168"/>
      <c r="H452" s="168"/>
      <c r="I452" s="170"/>
      <c r="J452" s="168"/>
      <c r="K452" s="168"/>
      <c r="L452" s="170"/>
      <c r="M452" s="168"/>
      <c r="N452" s="168"/>
      <c r="O452" s="170"/>
      <c r="P452" s="172">
        <f t="shared" si="171"/>
        <v>0</v>
      </c>
      <c r="Q452" s="172">
        <f t="shared" si="171"/>
        <v>0</v>
      </c>
      <c r="R452" s="175">
        <f t="shared" si="171"/>
        <v>0</v>
      </c>
      <c r="S452" s="178"/>
      <c r="T452" s="168"/>
      <c r="U452" s="179"/>
    </row>
    <row r="453" spans="1:21" s="163" customFormat="1" ht="13.5" thickBot="1">
      <c r="A453" s="264"/>
      <c r="B453" s="267"/>
      <c r="C453" s="165" t="s">
        <v>123</v>
      </c>
      <c r="D453" s="166">
        <f aca="true" t="shared" si="172" ref="D453:U453">SUM(D450:D452)</f>
        <v>0</v>
      </c>
      <c r="E453" s="165">
        <f t="shared" si="172"/>
        <v>0</v>
      </c>
      <c r="F453" s="169">
        <f t="shared" si="172"/>
        <v>0</v>
      </c>
      <c r="G453" s="165">
        <f t="shared" si="172"/>
        <v>0</v>
      </c>
      <c r="H453" s="165">
        <f t="shared" si="172"/>
        <v>0</v>
      </c>
      <c r="I453" s="169">
        <f t="shared" si="172"/>
        <v>0</v>
      </c>
      <c r="J453" s="165">
        <f t="shared" si="172"/>
        <v>0</v>
      </c>
      <c r="K453" s="165">
        <f t="shared" si="172"/>
        <v>0</v>
      </c>
      <c r="L453" s="169">
        <f t="shared" si="172"/>
        <v>0</v>
      </c>
      <c r="M453" s="165">
        <f t="shared" si="172"/>
        <v>0</v>
      </c>
      <c r="N453" s="165">
        <f t="shared" si="172"/>
        <v>0</v>
      </c>
      <c r="O453" s="169">
        <f t="shared" si="172"/>
        <v>0</v>
      </c>
      <c r="P453" s="165">
        <f t="shared" si="172"/>
        <v>0</v>
      </c>
      <c r="Q453" s="165">
        <f t="shared" si="172"/>
        <v>0</v>
      </c>
      <c r="R453" s="176">
        <f t="shared" si="172"/>
        <v>0</v>
      </c>
      <c r="S453" s="180">
        <f t="shared" si="172"/>
        <v>0</v>
      </c>
      <c r="T453" s="165">
        <f t="shared" si="172"/>
        <v>0</v>
      </c>
      <c r="U453" s="181">
        <f t="shared" si="172"/>
        <v>0</v>
      </c>
    </row>
    <row r="454" spans="1:21" s="163" customFormat="1" ht="12.75">
      <c r="A454" s="271" t="s">
        <v>453</v>
      </c>
      <c r="B454" s="265" t="s">
        <v>454</v>
      </c>
      <c r="C454" s="159"/>
      <c r="D454" s="160" t="s">
        <v>122</v>
      </c>
      <c r="E454" s="160" t="s">
        <v>127</v>
      </c>
      <c r="F454" s="161" t="s">
        <v>128</v>
      </c>
      <c r="G454" s="160" t="s">
        <v>122</v>
      </c>
      <c r="H454" s="160" t="s">
        <v>127</v>
      </c>
      <c r="I454" s="162" t="s">
        <v>128</v>
      </c>
      <c r="J454" s="160" t="s">
        <v>122</v>
      </c>
      <c r="K454" s="160" t="s">
        <v>127</v>
      </c>
      <c r="L454" s="162" t="s">
        <v>128</v>
      </c>
      <c r="M454" s="160" t="s">
        <v>122</v>
      </c>
      <c r="N454" s="160" t="s">
        <v>127</v>
      </c>
      <c r="O454" s="162" t="s">
        <v>128</v>
      </c>
      <c r="P454" s="160" t="s">
        <v>122</v>
      </c>
      <c r="Q454" s="160" t="s">
        <v>127</v>
      </c>
      <c r="R454" s="174" t="s">
        <v>128</v>
      </c>
      <c r="S454" s="177" t="s">
        <v>122</v>
      </c>
      <c r="T454" s="160" t="s">
        <v>127</v>
      </c>
      <c r="U454" s="162" t="s">
        <v>128</v>
      </c>
    </row>
    <row r="455" spans="1:21" s="163" customFormat="1" ht="12.75">
      <c r="A455" s="284"/>
      <c r="B455" s="266"/>
      <c r="C455" s="164" t="s">
        <v>124</v>
      </c>
      <c r="D455" s="259"/>
      <c r="E455" s="258"/>
      <c r="F455" s="170"/>
      <c r="G455" s="168"/>
      <c r="H455" s="168"/>
      <c r="I455" s="170"/>
      <c r="J455" s="168"/>
      <c r="K455" s="168"/>
      <c r="L455" s="170"/>
      <c r="M455" s="168"/>
      <c r="N455" s="168"/>
      <c r="O455" s="170"/>
      <c r="P455" s="172">
        <f aca="true" t="shared" si="173" ref="P455:R457">D455+G455+J455+M455</f>
        <v>0</v>
      </c>
      <c r="Q455" s="172">
        <f t="shared" si="173"/>
        <v>0</v>
      </c>
      <c r="R455" s="175">
        <f t="shared" si="173"/>
        <v>0</v>
      </c>
      <c r="S455" s="178"/>
      <c r="T455" s="168"/>
      <c r="U455" s="179"/>
    </row>
    <row r="456" spans="1:21" s="163" customFormat="1" ht="12.75">
      <c r="A456" s="284"/>
      <c r="B456" s="266"/>
      <c r="C456" s="164" t="s">
        <v>125</v>
      </c>
      <c r="D456" s="259"/>
      <c r="E456" s="258"/>
      <c r="F456" s="170"/>
      <c r="G456" s="168"/>
      <c r="H456" s="168"/>
      <c r="I456" s="170"/>
      <c r="J456" s="168"/>
      <c r="K456" s="168"/>
      <c r="L456" s="170"/>
      <c r="M456" s="168"/>
      <c r="N456" s="168"/>
      <c r="O456" s="170"/>
      <c r="P456" s="172">
        <f t="shared" si="173"/>
        <v>0</v>
      </c>
      <c r="Q456" s="172">
        <f t="shared" si="173"/>
        <v>0</v>
      </c>
      <c r="R456" s="175">
        <f t="shared" si="173"/>
        <v>0</v>
      </c>
      <c r="S456" s="178"/>
      <c r="T456" s="168"/>
      <c r="U456" s="179"/>
    </row>
    <row r="457" spans="1:21" s="163" customFormat="1" ht="12.75">
      <c r="A457" s="284"/>
      <c r="B457" s="266"/>
      <c r="C457" s="164" t="s">
        <v>126</v>
      </c>
      <c r="D457" s="259"/>
      <c r="E457" s="258"/>
      <c r="F457" s="170"/>
      <c r="G457" s="168"/>
      <c r="H457" s="168"/>
      <c r="I457" s="170"/>
      <c r="J457" s="168"/>
      <c r="K457" s="168"/>
      <c r="L457" s="170"/>
      <c r="M457" s="168"/>
      <c r="N457" s="168"/>
      <c r="O457" s="170"/>
      <c r="P457" s="172">
        <f t="shared" si="173"/>
        <v>0</v>
      </c>
      <c r="Q457" s="172">
        <f t="shared" si="173"/>
        <v>0</v>
      </c>
      <c r="R457" s="175">
        <f t="shared" si="173"/>
        <v>0</v>
      </c>
      <c r="S457" s="178"/>
      <c r="T457" s="168"/>
      <c r="U457" s="179"/>
    </row>
    <row r="458" spans="1:21" s="163" customFormat="1" ht="13.5" thickBot="1">
      <c r="A458" s="264"/>
      <c r="B458" s="267"/>
      <c r="C458" s="165" t="s">
        <v>123</v>
      </c>
      <c r="D458" s="166">
        <f aca="true" t="shared" si="174" ref="D458:U458">SUM(D455:D457)</f>
        <v>0</v>
      </c>
      <c r="E458" s="165">
        <f t="shared" si="174"/>
        <v>0</v>
      </c>
      <c r="F458" s="169">
        <f t="shared" si="174"/>
        <v>0</v>
      </c>
      <c r="G458" s="165">
        <f t="shared" si="174"/>
        <v>0</v>
      </c>
      <c r="H458" s="165">
        <f t="shared" si="174"/>
        <v>0</v>
      </c>
      <c r="I458" s="169">
        <f t="shared" si="174"/>
        <v>0</v>
      </c>
      <c r="J458" s="165">
        <f t="shared" si="174"/>
        <v>0</v>
      </c>
      <c r="K458" s="165">
        <f t="shared" si="174"/>
        <v>0</v>
      </c>
      <c r="L458" s="169">
        <f t="shared" si="174"/>
        <v>0</v>
      </c>
      <c r="M458" s="165">
        <f t="shared" si="174"/>
        <v>0</v>
      </c>
      <c r="N458" s="165">
        <f t="shared" si="174"/>
        <v>0</v>
      </c>
      <c r="O458" s="169">
        <f t="shared" si="174"/>
        <v>0</v>
      </c>
      <c r="P458" s="165">
        <f t="shared" si="174"/>
        <v>0</v>
      </c>
      <c r="Q458" s="165">
        <f t="shared" si="174"/>
        <v>0</v>
      </c>
      <c r="R458" s="176">
        <f t="shared" si="174"/>
        <v>0</v>
      </c>
      <c r="S458" s="180">
        <f t="shared" si="174"/>
        <v>0</v>
      </c>
      <c r="T458" s="165">
        <f t="shared" si="174"/>
        <v>0</v>
      </c>
      <c r="U458" s="181">
        <f t="shared" si="174"/>
        <v>0</v>
      </c>
    </row>
    <row r="459" spans="1:21" s="163" customFormat="1" ht="12.75">
      <c r="A459" s="271" t="s">
        <v>455</v>
      </c>
      <c r="B459" s="265" t="s">
        <v>456</v>
      </c>
      <c r="C459" s="159"/>
      <c r="D459" s="160" t="s">
        <v>122</v>
      </c>
      <c r="E459" s="160" t="s">
        <v>127</v>
      </c>
      <c r="F459" s="161" t="s">
        <v>128</v>
      </c>
      <c r="G459" s="160" t="s">
        <v>122</v>
      </c>
      <c r="H459" s="160" t="s">
        <v>127</v>
      </c>
      <c r="I459" s="162" t="s">
        <v>128</v>
      </c>
      <c r="J459" s="160" t="s">
        <v>122</v>
      </c>
      <c r="K459" s="160" t="s">
        <v>127</v>
      </c>
      <c r="L459" s="162" t="s">
        <v>128</v>
      </c>
      <c r="M459" s="160" t="s">
        <v>122</v>
      </c>
      <c r="N459" s="160" t="s">
        <v>127</v>
      </c>
      <c r="O459" s="162" t="s">
        <v>128</v>
      </c>
      <c r="P459" s="160" t="s">
        <v>122</v>
      </c>
      <c r="Q459" s="160" t="s">
        <v>127</v>
      </c>
      <c r="R459" s="174" t="s">
        <v>128</v>
      </c>
      <c r="S459" s="177" t="s">
        <v>122</v>
      </c>
      <c r="T459" s="160" t="s">
        <v>127</v>
      </c>
      <c r="U459" s="162" t="s">
        <v>128</v>
      </c>
    </row>
    <row r="460" spans="1:21" s="163" customFormat="1" ht="12.75">
      <c r="A460" s="284"/>
      <c r="B460" s="266"/>
      <c r="C460" s="164" t="s">
        <v>124</v>
      </c>
      <c r="D460" s="259"/>
      <c r="E460" s="258"/>
      <c r="F460" s="170"/>
      <c r="G460" s="168"/>
      <c r="H460" s="168"/>
      <c r="I460" s="170"/>
      <c r="J460" s="168"/>
      <c r="K460" s="168"/>
      <c r="L460" s="170"/>
      <c r="M460" s="168"/>
      <c r="N460" s="168"/>
      <c r="O460" s="170"/>
      <c r="P460" s="172">
        <f aca="true" t="shared" si="175" ref="P460:R462">D460+G460+J460+M460</f>
        <v>0</v>
      </c>
      <c r="Q460" s="172">
        <f t="shared" si="175"/>
        <v>0</v>
      </c>
      <c r="R460" s="175">
        <f t="shared" si="175"/>
        <v>0</v>
      </c>
      <c r="S460" s="178"/>
      <c r="T460" s="168"/>
      <c r="U460" s="179"/>
    </row>
    <row r="461" spans="1:21" s="163" customFormat="1" ht="12.75">
      <c r="A461" s="284"/>
      <c r="B461" s="266"/>
      <c r="C461" s="164" t="s">
        <v>125</v>
      </c>
      <c r="D461" s="259"/>
      <c r="E461" s="258"/>
      <c r="F461" s="170"/>
      <c r="G461" s="168"/>
      <c r="H461" s="168"/>
      <c r="I461" s="170"/>
      <c r="J461" s="168"/>
      <c r="K461" s="168"/>
      <c r="L461" s="170"/>
      <c r="M461" s="168"/>
      <c r="N461" s="168"/>
      <c r="O461" s="170"/>
      <c r="P461" s="172">
        <f t="shared" si="175"/>
        <v>0</v>
      </c>
      <c r="Q461" s="172">
        <f t="shared" si="175"/>
        <v>0</v>
      </c>
      <c r="R461" s="175">
        <f t="shared" si="175"/>
        <v>0</v>
      </c>
      <c r="S461" s="178"/>
      <c r="T461" s="168"/>
      <c r="U461" s="179"/>
    </row>
    <row r="462" spans="1:21" s="163" customFormat="1" ht="12.75">
      <c r="A462" s="284"/>
      <c r="B462" s="266"/>
      <c r="C462" s="164" t="s">
        <v>126</v>
      </c>
      <c r="D462" s="259"/>
      <c r="E462" s="258"/>
      <c r="F462" s="170"/>
      <c r="G462" s="168"/>
      <c r="H462" s="168"/>
      <c r="I462" s="170"/>
      <c r="J462" s="168"/>
      <c r="K462" s="168"/>
      <c r="L462" s="170"/>
      <c r="M462" s="168"/>
      <c r="N462" s="168"/>
      <c r="O462" s="170"/>
      <c r="P462" s="172">
        <f t="shared" si="175"/>
        <v>0</v>
      </c>
      <c r="Q462" s="172">
        <f t="shared" si="175"/>
        <v>0</v>
      </c>
      <c r="R462" s="175">
        <f t="shared" si="175"/>
        <v>0</v>
      </c>
      <c r="S462" s="178"/>
      <c r="T462" s="168"/>
      <c r="U462" s="179"/>
    </row>
    <row r="463" spans="1:21" s="163" customFormat="1" ht="13.5" thickBot="1">
      <c r="A463" s="264"/>
      <c r="B463" s="267"/>
      <c r="C463" s="165" t="s">
        <v>123</v>
      </c>
      <c r="D463" s="166">
        <f aca="true" t="shared" si="176" ref="D463:U463">SUM(D460:D462)</f>
        <v>0</v>
      </c>
      <c r="E463" s="165">
        <f t="shared" si="176"/>
        <v>0</v>
      </c>
      <c r="F463" s="169">
        <f t="shared" si="176"/>
        <v>0</v>
      </c>
      <c r="G463" s="165">
        <f t="shared" si="176"/>
        <v>0</v>
      </c>
      <c r="H463" s="165">
        <f t="shared" si="176"/>
        <v>0</v>
      </c>
      <c r="I463" s="169">
        <f t="shared" si="176"/>
        <v>0</v>
      </c>
      <c r="J463" s="165">
        <f t="shared" si="176"/>
        <v>0</v>
      </c>
      <c r="K463" s="165">
        <f t="shared" si="176"/>
        <v>0</v>
      </c>
      <c r="L463" s="169">
        <f t="shared" si="176"/>
        <v>0</v>
      </c>
      <c r="M463" s="165">
        <f t="shared" si="176"/>
        <v>0</v>
      </c>
      <c r="N463" s="165">
        <f t="shared" si="176"/>
        <v>0</v>
      </c>
      <c r="O463" s="169">
        <f t="shared" si="176"/>
        <v>0</v>
      </c>
      <c r="P463" s="165">
        <f t="shared" si="176"/>
        <v>0</v>
      </c>
      <c r="Q463" s="165">
        <f t="shared" si="176"/>
        <v>0</v>
      </c>
      <c r="R463" s="176">
        <f t="shared" si="176"/>
        <v>0</v>
      </c>
      <c r="S463" s="180">
        <f t="shared" si="176"/>
        <v>0</v>
      </c>
      <c r="T463" s="165">
        <f t="shared" si="176"/>
        <v>0</v>
      </c>
      <c r="U463" s="181">
        <f t="shared" si="176"/>
        <v>0</v>
      </c>
    </row>
    <row r="464" spans="1:21" s="163" customFormat="1" ht="12.75">
      <c r="A464" s="271" t="s">
        <v>77</v>
      </c>
      <c r="B464" s="265" t="s">
        <v>457</v>
      </c>
      <c r="C464" s="159"/>
      <c r="D464" s="160" t="s">
        <v>122</v>
      </c>
      <c r="E464" s="160" t="s">
        <v>127</v>
      </c>
      <c r="F464" s="161" t="s">
        <v>128</v>
      </c>
      <c r="G464" s="160" t="s">
        <v>122</v>
      </c>
      <c r="H464" s="160" t="s">
        <v>127</v>
      </c>
      <c r="I464" s="162" t="s">
        <v>128</v>
      </c>
      <c r="J464" s="160" t="s">
        <v>122</v>
      </c>
      <c r="K464" s="160" t="s">
        <v>127</v>
      </c>
      <c r="L464" s="162" t="s">
        <v>128</v>
      </c>
      <c r="M464" s="160" t="s">
        <v>122</v>
      </c>
      <c r="N464" s="160" t="s">
        <v>127</v>
      </c>
      <c r="O464" s="162" t="s">
        <v>128</v>
      </c>
      <c r="P464" s="160" t="s">
        <v>122</v>
      </c>
      <c r="Q464" s="160" t="s">
        <v>127</v>
      </c>
      <c r="R464" s="174" t="s">
        <v>128</v>
      </c>
      <c r="S464" s="177" t="s">
        <v>122</v>
      </c>
      <c r="T464" s="160" t="s">
        <v>127</v>
      </c>
      <c r="U464" s="162" t="s">
        <v>128</v>
      </c>
    </row>
    <row r="465" spans="1:21" s="163" customFormat="1" ht="12.75">
      <c r="A465" s="284"/>
      <c r="B465" s="266"/>
      <c r="C465" s="164" t="s">
        <v>124</v>
      </c>
      <c r="D465" s="259"/>
      <c r="E465" s="258"/>
      <c r="F465" s="170"/>
      <c r="G465" s="168"/>
      <c r="H465" s="168"/>
      <c r="I465" s="170"/>
      <c r="J465" s="168"/>
      <c r="K465" s="168"/>
      <c r="L465" s="170"/>
      <c r="M465" s="168"/>
      <c r="N465" s="168"/>
      <c r="O465" s="170"/>
      <c r="P465" s="172">
        <f aca="true" t="shared" si="177" ref="P465:R467">D465+G465+J465+M465</f>
        <v>0</v>
      </c>
      <c r="Q465" s="172">
        <f t="shared" si="177"/>
        <v>0</v>
      </c>
      <c r="R465" s="175">
        <f t="shared" si="177"/>
        <v>0</v>
      </c>
      <c r="S465" s="178"/>
      <c r="T465" s="168"/>
      <c r="U465" s="179"/>
    </row>
    <row r="466" spans="1:21" s="163" customFormat="1" ht="12.75">
      <c r="A466" s="284"/>
      <c r="B466" s="266"/>
      <c r="C466" s="164" t="s">
        <v>125</v>
      </c>
      <c r="D466" s="259"/>
      <c r="E466" s="258"/>
      <c r="F466" s="170"/>
      <c r="G466" s="168"/>
      <c r="H466" s="168"/>
      <c r="I466" s="170"/>
      <c r="J466" s="168"/>
      <c r="K466" s="168"/>
      <c r="L466" s="170"/>
      <c r="M466" s="168"/>
      <c r="N466" s="168"/>
      <c r="O466" s="170"/>
      <c r="P466" s="172">
        <f t="shared" si="177"/>
        <v>0</v>
      </c>
      <c r="Q466" s="172">
        <f t="shared" si="177"/>
        <v>0</v>
      </c>
      <c r="R466" s="175">
        <f t="shared" si="177"/>
        <v>0</v>
      </c>
      <c r="S466" s="178"/>
      <c r="T466" s="168"/>
      <c r="U466" s="179"/>
    </row>
    <row r="467" spans="1:21" s="163" customFormat="1" ht="12.75">
      <c r="A467" s="284"/>
      <c r="B467" s="266"/>
      <c r="C467" s="164" t="s">
        <v>126</v>
      </c>
      <c r="D467" s="259"/>
      <c r="E467" s="258"/>
      <c r="F467" s="170"/>
      <c r="G467" s="168"/>
      <c r="H467" s="168"/>
      <c r="I467" s="170"/>
      <c r="J467" s="168"/>
      <c r="K467" s="168"/>
      <c r="L467" s="170"/>
      <c r="M467" s="168"/>
      <c r="N467" s="168"/>
      <c r="O467" s="170"/>
      <c r="P467" s="172">
        <f t="shared" si="177"/>
        <v>0</v>
      </c>
      <c r="Q467" s="172">
        <f t="shared" si="177"/>
        <v>0</v>
      </c>
      <c r="R467" s="175">
        <f t="shared" si="177"/>
        <v>0</v>
      </c>
      <c r="S467" s="178"/>
      <c r="T467" s="168"/>
      <c r="U467" s="179"/>
    </row>
    <row r="468" spans="1:21" s="163" customFormat="1" ht="13.5" thickBot="1">
      <c r="A468" s="264"/>
      <c r="B468" s="267"/>
      <c r="C468" s="165" t="s">
        <v>123</v>
      </c>
      <c r="D468" s="166">
        <f aca="true" t="shared" si="178" ref="D468:U468">SUM(D465:D467)</f>
        <v>0</v>
      </c>
      <c r="E468" s="165">
        <f t="shared" si="178"/>
        <v>0</v>
      </c>
      <c r="F468" s="169">
        <f t="shared" si="178"/>
        <v>0</v>
      </c>
      <c r="G468" s="165">
        <f t="shared" si="178"/>
        <v>0</v>
      </c>
      <c r="H468" s="165">
        <f t="shared" si="178"/>
        <v>0</v>
      </c>
      <c r="I468" s="169">
        <f t="shared" si="178"/>
        <v>0</v>
      </c>
      <c r="J468" s="165">
        <f t="shared" si="178"/>
        <v>0</v>
      </c>
      <c r="K468" s="165">
        <f t="shared" si="178"/>
        <v>0</v>
      </c>
      <c r="L468" s="169">
        <f t="shared" si="178"/>
        <v>0</v>
      </c>
      <c r="M468" s="165">
        <f t="shared" si="178"/>
        <v>0</v>
      </c>
      <c r="N468" s="165">
        <f t="shared" si="178"/>
        <v>0</v>
      </c>
      <c r="O468" s="169">
        <f t="shared" si="178"/>
        <v>0</v>
      </c>
      <c r="P468" s="165">
        <f t="shared" si="178"/>
        <v>0</v>
      </c>
      <c r="Q468" s="165">
        <f t="shared" si="178"/>
        <v>0</v>
      </c>
      <c r="R468" s="176">
        <f t="shared" si="178"/>
        <v>0</v>
      </c>
      <c r="S468" s="180">
        <f t="shared" si="178"/>
        <v>0</v>
      </c>
      <c r="T468" s="165">
        <f t="shared" si="178"/>
        <v>0</v>
      </c>
      <c r="U468" s="181">
        <f t="shared" si="178"/>
        <v>0</v>
      </c>
    </row>
    <row r="469" spans="1:21" s="163" customFormat="1" ht="12.75">
      <c r="A469" s="271" t="s">
        <v>458</v>
      </c>
      <c r="B469" s="265" t="s">
        <v>459</v>
      </c>
      <c r="C469" s="159"/>
      <c r="D469" s="160" t="s">
        <v>122</v>
      </c>
      <c r="E469" s="160" t="s">
        <v>127</v>
      </c>
      <c r="F469" s="161" t="s">
        <v>128</v>
      </c>
      <c r="G469" s="160" t="s">
        <v>122</v>
      </c>
      <c r="H469" s="160" t="s">
        <v>127</v>
      </c>
      <c r="I469" s="162" t="s">
        <v>128</v>
      </c>
      <c r="J469" s="160" t="s">
        <v>122</v>
      </c>
      <c r="K469" s="160" t="s">
        <v>127</v>
      </c>
      <c r="L469" s="162" t="s">
        <v>128</v>
      </c>
      <c r="M469" s="160" t="s">
        <v>122</v>
      </c>
      <c r="N469" s="160" t="s">
        <v>127</v>
      </c>
      <c r="O469" s="162" t="s">
        <v>128</v>
      </c>
      <c r="P469" s="160" t="s">
        <v>122</v>
      </c>
      <c r="Q469" s="160" t="s">
        <v>127</v>
      </c>
      <c r="R469" s="174" t="s">
        <v>128</v>
      </c>
      <c r="S469" s="177" t="s">
        <v>122</v>
      </c>
      <c r="T469" s="160" t="s">
        <v>127</v>
      </c>
      <c r="U469" s="162" t="s">
        <v>128</v>
      </c>
    </row>
    <row r="470" spans="1:21" s="163" customFormat="1" ht="12.75">
      <c r="A470" s="284"/>
      <c r="B470" s="266"/>
      <c r="C470" s="164" t="s">
        <v>124</v>
      </c>
      <c r="D470" s="259"/>
      <c r="E470" s="258"/>
      <c r="F470" s="170"/>
      <c r="G470" s="168"/>
      <c r="H470" s="168"/>
      <c r="I470" s="170"/>
      <c r="J470" s="168"/>
      <c r="K470" s="168"/>
      <c r="L470" s="170"/>
      <c r="M470" s="168"/>
      <c r="N470" s="168"/>
      <c r="O470" s="170"/>
      <c r="P470" s="172">
        <f aca="true" t="shared" si="179" ref="P470:R472">D470+G470+J470+M470</f>
        <v>0</v>
      </c>
      <c r="Q470" s="172">
        <f t="shared" si="179"/>
        <v>0</v>
      </c>
      <c r="R470" s="175">
        <f t="shared" si="179"/>
        <v>0</v>
      </c>
      <c r="S470" s="178"/>
      <c r="T470" s="168"/>
      <c r="U470" s="179"/>
    </row>
    <row r="471" spans="1:21" s="163" customFormat="1" ht="12.75">
      <c r="A471" s="284"/>
      <c r="B471" s="266"/>
      <c r="C471" s="164" t="s">
        <v>125</v>
      </c>
      <c r="D471" s="259"/>
      <c r="E471" s="258"/>
      <c r="F471" s="170"/>
      <c r="G471" s="168"/>
      <c r="H471" s="168"/>
      <c r="I471" s="170"/>
      <c r="J471" s="168"/>
      <c r="K471" s="168"/>
      <c r="L471" s="170"/>
      <c r="M471" s="168"/>
      <c r="N471" s="168"/>
      <c r="O471" s="170"/>
      <c r="P471" s="172">
        <f t="shared" si="179"/>
        <v>0</v>
      </c>
      <c r="Q471" s="172">
        <f t="shared" si="179"/>
        <v>0</v>
      </c>
      <c r="R471" s="175">
        <f t="shared" si="179"/>
        <v>0</v>
      </c>
      <c r="S471" s="178"/>
      <c r="T471" s="168"/>
      <c r="U471" s="179"/>
    </row>
    <row r="472" spans="1:21" s="163" customFormat="1" ht="12.75">
      <c r="A472" s="284"/>
      <c r="B472" s="266"/>
      <c r="C472" s="164" t="s">
        <v>126</v>
      </c>
      <c r="D472" s="259"/>
      <c r="E472" s="258"/>
      <c r="F472" s="170"/>
      <c r="G472" s="168"/>
      <c r="H472" s="168"/>
      <c r="I472" s="170"/>
      <c r="J472" s="168"/>
      <c r="K472" s="168"/>
      <c r="L472" s="170"/>
      <c r="M472" s="168"/>
      <c r="N472" s="168"/>
      <c r="O472" s="170"/>
      <c r="P472" s="172">
        <f t="shared" si="179"/>
        <v>0</v>
      </c>
      <c r="Q472" s="172">
        <f t="shared" si="179"/>
        <v>0</v>
      </c>
      <c r="R472" s="175">
        <f t="shared" si="179"/>
        <v>0</v>
      </c>
      <c r="S472" s="178"/>
      <c r="T472" s="168"/>
      <c r="U472" s="179"/>
    </row>
    <row r="473" spans="1:21" s="163" customFormat="1" ht="13.5" thickBot="1">
      <c r="A473" s="264"/>
      <c r="B473" s="267"/>
      <c r="C473" s="165" t="s">
        <v>123</v>
      </c>
      <c r="D473" s="166">
        <f aca="true" t="shared" si="180" ref="D473:U473">SUM(D470:D472)</f>
        <v>0</v>
      </c>
      <c r="E473" s="165">
        <f t="shared" si="180"/>
        <v>0</v>
      </c>
      <c r="F473" s="169">
        <f t="shared" si="180"/>
        <v>0</v>
      </c>
      <c r="G473" s="165">
        <f t="shared" si="180"/>
        <v>0</v>
      </c>
      <c r="H473" s="165">
        <f t="shared" si="180"/>
        <v>0</v>
      </c>
      <c r="I473" s="169">
        <f t="shared" si="180"/>
        <v>0</v>
      </c>
      <c r="J473" s="165">
        <f t="shared" si="180"/>
        <v>0</v>
      </c>
      <c r="K473" s="165">
        <f t="shared" si="180"/>
        <v>0</v>
      </c>
      <c r="L473" s="169">
        <f t="shared" si="180"/>
        <v>0</v>
      </c>
      <c r="M473" s="165">
        <f t="shared" si="180"/>
        <v>0</v>
      </c>
      <c r="N473" s="165">
        <f t="shared" si="180"/>
        <v>0</v>
      </c>
      <c r="O473" s="169">
        <f t="shared" si="180"/>
        <v>0</v>
      </c>
      <c r="P473" s="165">
        <f t="shared" si="180"/>
        <v>0</v>
      </c>
      <c r="Q473" s="165">
        <f t="shared" si="180"/>
        <v>0</v>
      </c>
      <c r="R473" s="176">
        <f t="shared" si="180"/>
        <v>0</v>
      </c>
      <c r="S473" s="180">
        <f t="shared" si="180"/>
        <v>0</v>
      </c>
      <c r="T473" s="165">
        <f t="shared" si="180"/>
        <v>0</v>
      </c>
      <c r="U473" s="181">
        <f t="shared" si="180"/>
        <v>0</v>
      </c>
    </row>
    <row r="474" spans="1:21" s="163" customFormat="1" ht="12.75">
      <c r="A474" s="271" t="s">
        <v>460</v>
      </c>
      <c r="B474" s="265" t="s">
        <v>461</v>
      </c>
      <c r="C474" s="159"/>
      <c r="D474" s="160" t="s">
        <v>122</v>
      </c>
      <c r="E474" s="160" t="s">
        <v>127</v>
      </c>
      <c r="F474" s="161" t="s">
        <v>128</v>
      </c>
      <c r="G474" s="160" t="s">
        <v>122</v>
      </c>
      <c r="H474" s="160" t="s">
        <v>127</v>
      </c>
      <c r="I474" s="162" t="s">
        <v>128</v>
      </c>
      <c r="J474" s="160" t="s">
        <v>122</v>
      </c>
      <c r="K474" s="160" t="s">
        <v>127</v>
      </c>
      <c r="L474" s="162" t="s">
        <v>128</v>
      </c>
      <c r="M474" s="160" t="s">
        <v>122</v>
      </c>
      <c r="N474" s="160" t="s">
        <v>127</v>
      </c>
      <c r="O474" s="162" t="s">
        <v>128</v>
      </c>
      <c r="P474" s="160" t="s">
        <v>122</v>
      </c>
      <c r="Q474" s="160" t="s">
        <v>127</v>
      </c>
      <c r="R474" s="174" t="s">
        <v>128</v>
      </c>
      <c r="S474" s="177" t="s">
        <v>122</v>
      </c>
      <c r="T474" s="160" t="s">
        <v>127</v>
      </c>
      <c r="U474" s="162" t="s">
        <v>128</v>
      </c>
    </row>
    <row r="475" spans="1:21" s="163" customFormat="1" ht="12.75">
      <c r="A475" s="284"/>
      <c r="B475" s="266"/>
      <c r="C475" s="164" t="s">
        <v>124</v>
      </c>
      <c r="D475" s="259"/>
      <c r="E475" s="258"/>
      <c r="F475" s="170"/>
      <c r="G475" s="168"/>
      <c r="H475" s="168"/>
      <c r="I475" s="170"/>
      <c r="J475" s="168"/>
      <c r="K475" s="168"/>
      <c r="L475" s="170"/>
      <c r="M475" s="168"/>
      <c r="N475" s="168"/>
      <c r="O475" s="170"/>
      <c r="P475" s="172">
        <f aca="true" t="shared" si="181" ref="P475:R477">D475+G475+J475+M475</f>
        <v>0</v>
      </c>
      <c r="Q475" s="172">
        <f t="shared" si="181"/>
        <v>0</v>
      </c>
      <c r="R475" s="175">
        <f t="shared" si="181"/>
        <v>0</v>
      </c>
      <c r="S475" s="178"/>
      <c r="T475" s="168"/>
      <c r="U475" s="179"/>
    </row>
    <row r="476" spans="1:21" s="163" customFormat="1" ht="12.75">
      <c r="A476" s="284"/>
      <c r="B476" s="266"/>
      <c r="C476" s="164" t="s">
        <v>125</v>
      </c>
      <c r="D476" s="259"/>
      <c r="E476" s="258"/>
      <c r="F476" s="170"/>
      <c r="G476" s="168"/>
      <c r="H476" s="168"/>
      <c r="I476" s="170"/>
      <c r="J476" s="168"/>
      <c r="K476" s="168"/>
      <c r="L476" s="170"/>
      <c r="M476" s="168"/>
      <c r="N476" s="168"/>
      <c r="O476" s="170"/>
      <c r="P476" s="172">
        <f t="shared" si="181"/>
        <v>0</v>
      </c>
      <c r="Q476" s="172">
        <f t="shared" si="181"/>
        <v>0</v>
      </c>
      <c r="R476" s="175">
        <f t="shared" si="181"/>
        <v>0</v>
      </c>
      <c r="S476" s="178"/>
      <c r="T476" s="168"/>
      <c r="U476" s="179"/>
    </row>
    <row r="477" spans="1:21" s="163" customFormat="1" ht="12.75">
      <c r="A477" s="284"/>
      <c r="B477" s="266"/>
      <c r="C477" s="164" t="s">
        <v>126</v>
      </c>
      <c r="D477" s="259"/>
      <c r="E477" s="258"/>
      <c r="F477" s="170"/>
      <c r="G477" s="168"/>
      <c r="H477" s="168"/>
      <c r="I477" s="170"/>
      <c r="J477" s="168"/>
      <c r="K477" s="168"/>
      <c r="L477" s="170"/>
      <c r="M477" s="168"/>
      <c r="N477" s="168"/>
      <c r="O477" s="170"/>
      <c r="P477" s="172">
        <f t="shared" si="181"/>
        <v>0</v>
      </c>
      <c r="Q477" s="172">
        <f t="shared" si="181"/>
        <v>0</v>
      </c>
      <c r="R477" s="175">
        <f t="shared" si="181"/>
        <v>0</v>
      </c>
      <c r="S477" s="178"/>
      <c r="T477" s="168"/>
      <c r="U477" s="179"/>
    </row>
    <row r="478" spans="1:21" s="163" customFormat="1" ht="13.5" thickBot="1">
      <c r="A478" s="264"/>
      <c r="B478" s="267"/>
      <c r="C478" s="165" t="s">
        <v>123</v>
      </c>
      <c r="D478" s="166">
        <f aca="true" t="shared" si="182" ref="D478:U478">SUM(D475:D477)</f>
        <v>0</v>
      </c>
      <c r="E478" s="165">
        <f t="shared" si="182"/>
        <v>0</v>
      </c>
      <c r="F478" s="169">
        <f t="shared" si="182"/>
        <v>0</v>
      </c>
      <c r="G478" s="165">
        <f t="shared" si="182"/>
        <v>0</v>
      </c>
      <c r="H478" s="165">
        <f t="shared" si="182"/>
        <v>0</v>
      </c>
      <c r="I478" s="169">
        <f t="shared" si="182"/>
        <v>0</v>
      </c>
      <c r="J478" s="165">
        <f t="shared" si="182"/>
        <v>0</v>
      </c>
      <c r="K478" s="165">
        <f t="shared" si="182"/>
        <v>0</v>
      </c>
      <c r="L478" s="169">
        <f t="shared" si="182"/>
        <v>0</v>
      </c>
      <c r="M478" s="165">
        <f t="shared" si="182"/>
        <v>0</v>
      </c>
      <c r="N478" s="165">
        <f t="shared" si="182"/>
        <v>0</v>
      </c>
      <c r="O478" s="169">
        <f t="shared" si="182"/>
        <v>0</v>
      </c>
      <c r="P478" s="165">
        <f t="shared" si="182"/>
        <v>0</v>
      </c>
      <c r="Q478" s="165">
        <f t="shared" si="182"/>
        <v>0</v>
      </c>
      <c r="R478" s="176">
        <f t="shared" si="182"/>
        <v>0</v>
      </c>
      <c r="S478" s="180">
        <f t="shared" si="182"/>
        <v>0</v>
      </c>
      <c r="T478" s="165">
        <f t="shared" si="182"/>
        <v>0</v>
      </c>
      <c r="U478" s="181">
        <f t="shared" si="182"/>
        <v>0</v>
      </c>
    </row>
    <row r="479" spans="1:21" s="163" customFormat="1" ht="12.75">
      <c r="A479" s="271" t="s">
        <v>462</v>
      </c>
      <c r="B479" s="265" t="s">
        <v>465</v>
      </c>
      <c r="C479" s="159"/>
      <c r="D479" s="160" t="s">
        <v>122</v>
      </c>
      <c r="E479" s="160" t="s">
        <v>127</v>
      </c>
      <c r="F479" s="161" t="s">
        <v>128</v>
      </c>
      <c r="G479" s="160" t="s">
        <v>122</v>
      </c>
      <c r="H479" s="160" t="s">
        <v>127</v>
      </c>
      <c r="I479" s="162" t="s">
        <v>128</v>
      </c>
      <c r="J479" s="160" t="s">
        <v>122</v>
      </c>
      <c r="K479" s="160" t="s">
        <v>127</v>
      </c>
      <c r="L479" s="162" t="s">
        <v>128</v>
      </c>
      <c r="M479" s="160" t="s">
        <v>122</v>
      </c>
      <c r="N479" s="160" t="s">
        <v>127</v>
      </c>
      <c r="O479" s="162" t="s">
        <v>128</v>
      </c>
      <c r="P479" s="160" t="s">
        <v>122</v>
      </c>
      <c r="Q479" s="160" t="s">
        <v>127</v>
      </c>
      <c r="R479" s="174" t="s">
        <v>128</v>
      </c>
      <c r="S479" s="177" t="s">
        <v>122</v>
      </c>
      <c r="T479" s="160" t="s">
        <v>127</v>
      </c>
      <c r="U479" s="162" t="s">
        <v>128</v>
      </c>
    </row>
    <row r="480" spans="1:21" s="163" customFormat="1" ht="12.75">
      <c r="A480" s="284"/>
      <c r="B480" s="266"/>
      <c r="C480" s="164" t="s">
        <v>124</v>
      </c>
      <c r="D480" s="259"/>
      <c r="E480" s="258"/>
      <c r="F480" s="170"/>
      <c r="G480" s="168"/>
      <c r="H480" s="168"/>
      <c r="I480" s="170"/>
      <c r="J480" s="168"/>
      <c r="K480" s="168"/>
      <c r="L480" s="170"/>
      <c r="M480" s="168"/>
      <c r="N480" s="168"/>
      <c r="O480" s="170"/>
      <c r="P480" s="172">
        <f aca="true" t="shared" si="183" ref="P480:R482">D480+G480+J480+M480</f>
        <v>0</v>
      </c>
      <c r="Q480" s="172">
        <f t="shared" si="183"/>
        <v>0</v>
      </c>
      <c r="R480" s="175">
        <f t="shared" si="183"/>
        <v>0</v>
      </c>
      <c r="S480" s="178"/>
      <c r="T480" s="168"/>
      <c r="U480" s="179"/>
    </row>
    <row r="481" spans="1:21" s="163" customFormat="1" ht="12.75">
      <c r="A481" s="284"/>
      <c r="B481" s="266"/>
      <c r="C481" s="164" t="s">
        <v>125</v>
      </c>
      <c r="D481" s="259"/>
      <c r="E481" s="258"/>
      <c r="F481" s="170"/>
      <c r="G481" s="168"/>
      <c r="H481" s="168"/>
      <c r="I481" s="170"/>
      <c r="J481" s="168"/>
      <c r="K481" s="168"/>
      <c r="L481" s="170"/>
      <c r="M481" s="168"/>
      <c r="N481" s="168"/>
      <c r="O481" s="170"/>
      <c r="P481" s="172">
        <f t="shared" si="183"/>
        <v>0</v>
      </c>
      <c r="Q481" s="172">
        <f t="shared" si="183"/>
        <v>0</v>
      </c>
      <c r="R481" s="175">
        <f t="shared" si="183"/>
        <v>0</v>
      </c>
      <c r="S481" s="178"/>
      <c r="T481" s="168"/>
      <c r="U481" s="179"/>
    </row>
    <row r="482" spans="1:21" s="163" customFormat="1" ht="12.75">
      <c r="A482" s="284"/>
      <c r="B482" s="266"/>
      <c r="C482" s="164" t="s">
        <v>126</v>
      </c>
      <c r="D482" s="259"/>
      <c r="E482" s="258"/>
      <c r="F482" s="170"/>
      <c r="G482" s="168"/>
      <c r="H482" s="168"/>
      <c r="I482" s="170"/>
      <c r="J482" s="168"/>
      <c r="K482" s="168"/>
      <c r="L482" s="170"/>
      <c r="M482" s="168"/>
      <c r="N482" s="168"/>
      <c r="O482" s="170"/>
      <c r="P482" s="172">
        <f t="shared" si="183"/>
        <v>0</v>
      </c>
      <c r="Q482" s="172">
        <f t="shared" si="183"/>
        <v>0</v>
      </c>
      <c r="R482" s="175">
        <f t="shared" si="183"/>
        <v>0</v>
      </c>
      <c r="S482" s="178"/>
      <c r="T482" s="168"/>
      <c r="U482" s="179"/>
    </row>
    <row r="483" spans="1:21" s="163" customFormat="1" ht="13.5" thickBot="1">
      <c r="A483" s="264"/>
      <c r="B483" s="267"/>
      <c r="C483" s="165" t="s">
        <v>123</v>
      </c>
      <c r="D483" s="166">
        <f aca="true" t="shared" si="184" ref="D483:U483">SUM(D480:D482)</f>
        <v>0</v>
      </c>
      <c r="E483" s="165">
        <f t="shared" si="184"/>
        <v>0</v>
      </c>
      <c r="F483" s="169">
        <f t="shared" si="184"/>
        <v>0</v>
      </c>
      <c r="G483" s="165">
        <f t="shared" si="184"/>
        <v>0</v>
      </c>
      <c r="H483" s="165">
        <f t="shared" si="184"/>
        <v>0</v>
      </c>
      <c r="I483" s="169">
        <f t="shared" si="184"/>
        <v>0</v>
      </c>
      <c r="J483" s="165">
        <f t="shared" si="184"/>
        <v>0</v>
      </c>
      <c r="K483" s="165">
        <f t="shared" si="184"/>
        <v>0</v>
      </c>
      <c r="L483" s="169">
        <f t="shared" si="184"/>
        <v>0</v>
      </c>
      <c r="M483" s="165">
        <f t="shared" si="184"/>
        <v>0</v>
      </c>
      <c r="N483" s="165">
        <f t="shared" si="184"/>
        <v>0</v>
      </c>
      <c r="O483" s="169">
        <f t="shared" si="184"/>
        <v>0</v>
      </c>
      <c r="P483" s="165">
        <f t="shared" si="184"/>
        <v>0</v>
      </c>
      <c r="Q483" s="165">
        <f t="shared" si="184"/>
        <v>0</v>
      </c>
      <c r="R483" s="176">
        <f t="shared" si="184"/>
        <v>0</v>
      </c>
      <c r="S483" s="180">
        <f t="shared" si="184"/>
        <v>0</v>
      </c>
      <c r="T483" s="165">
        <f t="shared" si="184"/>
        <v>0</v>
      </c>
      <c r="U483" s="181">
        <f t="shared" si="184"/>
        <v>0</v>
      </c>
    </row>
    <row r="484" spans="1:21" s="163" customFormat="1" ht="12.75">
      <c r="A484" s="271" t="s">
        <v>463</v>
      </c>
      <c r="B484" s="265" t="s">
        <v>464</v>
      </c>
      <c r="C484" s="159"/>
      <c r="D484" s="160" t="s">
        <v>122</v>
      </c>
      <c r="E484" s="160" t="s">
        <v>127</v>
      </c>
      <c r="F484" s="161" t="s">
        <v>128</v>
      </c>
      <c r="G484" s="160" t="s">
        <v>122</v>
      </c>
      <c r="H484" s="160" t="s">
        <v>127</v>
      </c>
      <c r="I484" s="162" t="s">
        <v>128</v>
      </c>
      <c r="J484" s="160" t="s">
        <v>122</v>
      </c>
      <c r="K484" s="160" t="s">
        <v>127</v>
      </c>
      <c r="L484" s="162" t="s">
        <v>128</v>
      </c>
      <c r="M484" s="160" t="s">
        <v>122</v>
      </c>
      <c r="N484" s="160" t="s">
        <v>127</v>
      </c>
      <c r="O484" s="162" t="s">
        <v>128</v>
      </c>
      <c r="P484" s="160" t="s">
        <v>122</v>
      </c>
      <c r="Q484" s="160" t="s">
        <v>127</v>
      </c>
      <c r="R484" s="174" t="s">
        <v>128</v>
      </c>
      <c r="S484" s="177" t="s">
        <v>122</v>
      </c>
      <c r="T484" s="160" t="s">
        <v>127</v>
      </c>
      <c r="U484" s="162" t="s">
        <v>128</v>
      </c>
    </row>
    <row r="485" spans="1:21" s="163" customFormat="1" ht="12.75">
      <c r="A485" s="284"/>
      <c r="B485" s="266"/>
      <c r="C485" s="164" t="s">
        <v>124</v>
      </c>
      <c r="D485" s="259"/>
      <c r="E485" s="258"/>
      <c r="F485" s="170"/>
      <c r="G485" s="168"/>
      <c r="H485" s="168"/>
      <c r="I485" s="170"/>
      <c r="J485" s="168"/>
      <c r="K485" s="168"/>
      <c r="L485" s="170"/>
      <c r="M485" s="168"/>
      <c r="N485" s="168"/>
      <c r="O485" s="170"/>
      <c r="P485" s="172">
        <f aca="true" t="shared" si="185" ref="P485:R487">D485+G485+J485+M485</f>
        <v>0</v>
      </c>
      <c r="Q485" s="172">
        <f t="shared" si="185"/>
        <v>0</v>
      </c>
      <c r="R485" s="175">
        <f t="shared" si="185"/>
        <v>0</v>
      </c>
      <c r="S485" s="178"/>
      <c r="T485" s="168"/>
      <c r="U485" s="179"/>
    </row>
    <row r="486" spans="1:21" s="163" customFormat="1" ht="12.75">
      <c r="A486" s="284"/>
      <c r="B486" s="266"/>
      <c r="C486" s="164" t="s">
        <v>125</v>
      </c>
      <c r="D486" s="259"/>
      <c r="E486" s="258"/>
      <c r="F486" s="170"/>
      <c r="G486" s="168"/>
      <c r="H486" s="168"/>
      <c r="I486" s="170"/>
      <c r="J486" s="168"/>
      <c r="K486" s="168"/>
      <c r="L486" s="170"/>
      <c r="M486" s="168"/>
      <c r="N486" s="168"/>
      <c r="O486" s="170"/>
      <c r="P486" s="172">
        <f t="shared" si="185"/>
        <v>0</v>
      </c>
      <c r="Q486" s="172">
        <f t="shared" si="185"/>
        <v>0</v>
      </c>
      <c r="R486" s="175">
        <f t="shared" si="185"/>
        <v>0</v>
      </c>
      <c r="S486" s="178"/>
      <c r="T486" s="168"/>
      <c r="U486" s="179"/>
    </row>
    <row r="487" spans="1:21" s="163" customFormat="1" ht="12.75">
      <c r="A487" s="284"/>
      <c r="B487" s="266"/>
      <c r="C487" s="164" t="s">
        <v>126</v>
      </c>
      <c r="D487" s="259"/>
      <c r="E487" s="258"/>
      <c r="F487" s="170"/>
      <c r="G487" s="168"/>
      <c r="H487" s="168"/>
      <c r="I487" s="170"/>
      <c r="J487" s="168"/>
      <c r="K487" s="168"/>
      <c r="L487" s="170"/>
      <c r="M487" s="168"/>
      <c r="N487" s="168"/>
      <c r="O487" s="170"/>
      <c r="P487" s="172">
        <f t="shared" si="185"/>
        <v>0</v>
      </c>
      <c r="Q487" s="172">
        <f t="shared" si="185"/>
        <v>0</v>
      </c>
      <c r="R487" s="175">
        <f t="shared" si="185"/>
        <v>0</v>
      </c>
      <c r="S487" s="178"/>
      <c r="T487" s="168"/>
      <c r="U487" s="179"/>
    </row>
    <row r="488" spans="1:21" s="163" customFormat="1" ht="13.5" thickBot="1">
      <c r="A488" s="264"/>
      <c r="B488" s="267"/>
      <c r="C488" s="165" t="s">
        <v>123</v>
      </c>
      <c r="D488" s="166">
        <f aca="true" t="shared" si="186" ref="D488:U488">SUM(D485:D487)</f>
        <v>0</v>
      </c>
      <c r="E488" s="165">
        <f t="shared" si="186"/>
        <v>0</v>
      </c>
      <c r="F488" s="169">
        <f t="shared" si="186"/>
        <v>0</v>
      </c>
      <c r="G488" s="165">
        <f t="shared" si="186"/>
        <v>0</v>
      </c>
      <c r="H488" s="165">
        <f t="shared" si="186"/>
        <v>0</v>
      </c>
      <c r="I488" s="169">
        <f t="shared" si="186"/>
        <v>0</v>
      </c>
      <c r="J488" s="165">
        <f t="shared" si="186"/>
        <v>0</v>
      </c>
      <c r="K488" s="165">
        <f t="shared" si="186"/>
        <v>0</v>
      </c>
      <c r="L488" s="169">
        <f t="shared" si="186"/>
        <v>0</v>
      </c>
      <c r="M488" s="165">
        <f t="shared" si="186"/>
        <v>0</v>
      </c>
      <c r="N488" s="165">
        <f t="shared" si="186"/>
        <v>0</v>
      </c>
      <c r="O488" s="169">
        <f t="shared" si="186"/>
        <v>0</v>
      </c>
      <c r="P488" s="165">
        <f t="shared" si="186"/>
        <v>0</v>
      </c>
      <c r="Q488" s="165">
        <f t="shared" si="186"/>
        <v>0</v>
      </c>
      <c r="R488" s="176">
        <f t="shared" si="186"/>
        <v>0</v>
      </c>
      <c r="S488" s="180">
        <f t="shared" si="186"/>
        <v>0</v>
      </c>
      <c r="T488" s="165">
        <f t="shared" si="186"/>
        <v>0</v>
      </c>
      <c r="U488" s="181">
        <f t="shared" si="186"/>
        <v>0</v>
      </c>
    </row>
    <row r="489" spans="1:21" s="163" customFormat="1" ht="12.75">
      <c r="A489" s="271" t="s">
        <v>467</v>
      </c>
      <c r="B489" s="265" t="s">
        <v>466</v>
      </c>
      <c r="C489" s="159"/>
      <c r="D489" s="160" t="s">
        <v>122</v>
      </c>
      <c r="E489" s="160" t="s">
        <v>127</v>
      </c>
      <c r="F489" s="161" t="s">
        <v>128</v>
      </c>
      <c r="G489" s="160" t="s">
        <v>122</v>
      </c>
      <c r="H489" s="160" t="s">
        <v>127</v>
      </c>
      <c r="I489" s="162" t="s">
        <v>128</v>
      </c>
      <c r="J489" s="160" t="s">
        <v>122</v>
      </c>
      <c r="K489" s="160" t="s">
        <v>127</v>
      </c>
      <c r="L489" s="162" t="s">
        <v>128</v>
      </c>
      <c r="M489" s="160" t="s">
        <v>122</v>
      </c>
      <c r="N489" s="160" t="s">
        <v>127</v>
      </c>
      <c r="O489" s="162" t="s">
        <v>128</v>
      </c>
      <c r="P489" s="160" t="s">
        <v>122</v>
      </c>
      <c r="Q489" s="160" t="s">
        <v>127</v>
      </c>
      <c r="R489" s="174" t="s">
        <v>128</v>
      </c>
      <c r="S489" s="177" t="s">
        <v>122</v>
      </c>
      <c r="T489" s="160" t="s">
        <v>127</v>
      </c>
      <c r="U489" s="162" t="s">
        <v>128</v>
      </c>
    </row>
    <row r="490" spans="1:21" s="163" customFormat="1" ht="12.75">
      <c r="A490" s="284"/>
      <c r="B490" s="266"/>
      <c r="C490" s="164" t="s">
        <v>124</v>
      </c>
      <c r="D490" s="259"/>
      <c r="E490" s="258"/>
      <c r="F490" s="170"/>
      <c r="G490" s="168"/>
      <c r="H490" s="168"/>
      <c r="I490" s="170"/>
      <c r="J490" s="168"/>
      <c r="K490" s="168"/>
      <c r="L490" s="170"/>
      <c r="M490" s="168"/>
      <c r="N490" s="168"/>
      <c r="O490" s="170"/>
      <c r="P490" s="172">
        <f aca="true" t="shared" si="187" ref="P490:R492">D490+G490+J490+M490</f>
        <v>0</v>
      </c>
      <c r="Q490" s="172">
        <f t="shared" si="187"/>
        <v>0</v>
      </c>
      <c r="R490" s="175">
        <f t="shared" si="187"/>
        <v>0</v>
      </c>
      <c r="S490" s="178"/>
      <c r="T490" s="168"/>
      <c r="U490" s="179"/>
    </row>
    <row r="491" spans="1:21" s="163" customFormat="1" ht="12.75">
      <c r="A491" s="284"/>
      <c r="B491" s="266"/>
      <c r="C491" s="164" t="s">
        <v>125</v>
      </c>
      <c r="D491" s="259"/>
      <c r="E491" s="258"/>
      <c r="F491" s="170"/>
      <c r="G491" s="168"/>
      <c r="H491" s="168"/>
      <c r="I491" s="170"/>
      <c r="J491" s="168"/>
      <c r="K491" s="168"/>
      <c r="L491" s="170"/>
      <c r="M491" s="168"/>
      <c r="N491" s="168"/>
      <c r="O491" s="170"/>
      <c r="P491" s="172">
        <f t="shared" si="187"/>
        <v>0</v>
      </c>
      <c r="Q491" s="172">
        <f t="shared" si="187"/>
        <v>0</v>
      </c>
      <c r="R491" s="175">
        <f t="shared" si="187"/>
        <v>0</v>
      </c>
      <c r="S491" s="178"/>
      <c r="T491" s="168"/>
      <c r="U491" s="179"/>
    </row>
    <row r="492" spans="1:21" s="163" customFormat="1" ht="12.75">
      <c r="A492" s="284"/>
      <c r="B492" s="266"/>
      <c r="C492" s="164" t="s">
        <v>126</v>
      </c>
      <c r="D492" s="259"/>
      <c r="E492" s="258"/>
      <c r="F492" s="170"/>
      <c r="G492" s="168"/>
      <c r="H492" s="168"/>
      <c r="I492" s="170"/>
      <c r="J492" s="168"/>
      <c r="K492" s="168"/>
      <c r="L492" s="170"/>
      <c r="M492" s="168"/>
      <c r="N492" s="168"/>
      <c r="O492" s="170"/>
      <c r="P492" s="172">
        <f t="shared" si="187"/>
        <v>0</v>
      </c>
      <c r="Q492" s="172">
        <f t="shared" si="187"/>
        <v>0</v>
      </c>
      <c r="R492" s="175">
        <f t="shared" si="187"/>
        <v>0</v>
      </c>
      <c r="S492" s="178"/>
      <c r="T492" s="168"/>
      <c r="U492" s="179"/>
    </row>
    <row r="493" spans="1:21" s="163" customFormat="1" ht="13.5" thickBot="1">
      <c r="A493" s="264"/>
      <c r="B493" s="267"/>
      <c r="C493" s="165" t="s">
        <v>123</v>
      </c>
      <c r="D493" s="166">
        <f aca="true" t="shared" si="188" ref="D493:U493">SUM(D490:D492)</f>
        <v>0</v>
      </c>
      <c r="E493" s="165">
        <f t="shared" si="188"/>
        <v>0</v>
      </c>
      <c r="F493" s="169">
        <f t="shared" si="188"/>
        <v>0</v>
      </c>
      <c r="G493" s="165">
        <f t="shared" si="188"/>
        <v>0</v>
      </c>
      <c r="H493" s="165">
        <f t="shared" si="188"/>
        <v>0</v>
      </c>
      <c r="I493" s="169">
        <f t="shared" si="188"/>
        <v>0</v>
      </c>
      <c r="J493" s="165">
        <f t="shared" si="188"/>
        <v>0</v>
      </c>
      <c r="K493" s="165">
        <f t="shared" si="188"/>
        <v>0</v>
      </c>
      <c r="L493" s="169">
        <f t="shared" si="188"/>
        <v>0</v>
      </c>
      <c r="M493" s="165">
        <f t="shared" si="188"/>
        <v>0</v>
      </c>
      <c r="N493" s="165">
        <f t="shared" si="188"/>
        <v>0</v>
      </c>
      <c r="O493" s="169">
        <f t="shared" si="188"/>
        <v>0</v>
      </c>
      <c r="P493" s="165">
        <f t="shared" si="188"/>
        <v>0</v>
      </c>
      <c r="Q493" s="165">
        <f t="shared" si="188"/>
        <v>0</v>
      </c>
      <c r="R493" s="176">
        <f t="shared" si="188"/>
        <v>0</v>
      </c>
      <c r="S493" s="180">
        <f t="shared" si="188"/>
        <v>0</v>
      </c>
      <c r="T493" s="165">
        <f t="shared" si="188"/>
        <v>0</v>
      </c>
      <c r="U493" s="181">
        <f t="shared" si="188"/>
        <v>0</v>
      </c>
    </row>
    <row r="494" spans="1:21" s="163" customFormat="1" ht="12.75">
      <c r="A494" s="271" t="s">
        <v>468</v>
      </c>
      <c r="B494" s="265" t="s">
        <v>469</v>
      </c>
      <c r="C494" s="159"/>
      <c r="D494" s="160" t="s">
        <v>122</v>
      </c>
      <c r="E494" s="160" t="s">
        <v>127</v>
      </c>
      <c r="F494" s="161" t="s">
        <v>128</v>
      </c>
      <c r="G494" s="160" t="s">
        <v>122</v>
      </c>
      <c r="H494" s="160" t="s">
        <v>127</v>
      </c>
      <c r="I494" s="162" t="s">
        <v>128</v>
      </c>
      <c r="J494" s="160" t="s">
        <v>122</v>
      </c>
      <c r="K494" s="160" t="s">
        <v>127</v>
      </c>
      <c r="L494" s="162" t="s">
        <v>128</v>
      </c>
      <c r="M494" s="160" t="s">
        <v>122</v>
      </c>
      <c r="N494" s="160" t="s">
        <v>127</v>
      </c>
      <c r="O494" s="162" t="s">
        <v>128</v>
      </c>
      <c r="P494" s="160" t="s">
        <v>122</v>
      </c>
      <c r="Q494" s="160" t="s">
        <v>127</v>
      </c>
      <c r="R494" s="174" t="s">
        <v>128</v>
      </c>
      <c r="S494" s="177" t="s">
        <v>122</v>
      </c>
      <c r="T494" s="160" t="s">
        <v>127</v>
      </c>
      <c r="U494" s="162" t="s">
        <v>128</v>
      </c>
    </row>
    <row r="495" spans="1:21" s="163" customFormat="1" ht="12.75">
      <c r="A495" s="284"/>
      <c r="B495" s="266"/>
      <c r="C495" s="164" t="s">
        <v>124</v>
      </c>
      <c r="D495" s="259"/>
      <c r="E495" s="258"/>
      <c r="F495" s="170"/>
      <c r="G495" s="168"/>
      <c r="H495" s="168"/>
      <c r="I495" s="170"/>
      <c r="J495" s="168"/>
      <c r="K495" s="168"/>
      <c r="L495" s="170"/>
      <c r="M495" s="168"/>
      <c r="N495" s="168"/>
      <c r="O495" s="170"/>
      <c r="P495" s="172">
        <f aca="true" t="shared" si="189" ref="P495:R497">D495+G495+J495+M495</f>
        <v>0</v>
      </c>
      <c r="Q495" s="172">
        <f t="shared" si="189"/>
        <v>0</v>
      </c>
      <c r="R495" s="175">
        <f t="shared" si="189"/>
        <v>0</v>
      </c>
      <c r="S495" s="178"/>
      <c r="T495" s="168"/>
      <c r="U495" s="179"/>
    </row>
    <row r="496" spans="1:21" s="163" customFormat="1" ht="12.75">
      <c r="A496" s="284"/>
      <c r="B496" s="266"/>
      <c r="C496" s="164" t="s">
        <v>125</v>
      </c>
      <c r="D496" s="259"/>
      <c r="E496" s="258"/>
      <c r="F496" s="170"/>
      <c r="G496" s="168"/>
      <c r="H496" s="168"/>
      <c r="I496" s="170"/>
      <c r="J496" s="168"/>
      <c r="K496" s="168"/>
      <c r="L496" s="170"/>
      <c r="M496" s="168"/>
      <c r="N496" s="168"/>
      <c r="O496" s="170"/>
      <c r="P496" s="172">
        <f t="shared" si="189"/>
        <v>0</v>
      </c>
      <c r="Q496" s="172">
        <f t="shared" si="189"/>
        <v>0</v>
      </c>
      <c r="R496" s="175">
        <f t="shared" si="189"/>
        <v>0</v>
      </c>
      <c r="S496" s="178"/>
      <c r="T496" s="168"/>
      <c r="U496" s="179"/>
    </row>
    <row r="497" spans="1:21" s="163" customFormat="1" ht="12.75">
      <c r="A497" s="284"/>
      <c r="B497" s="266"/>
      <c r="C497" s="164" t="s">
        <v>126</v>
      </c>
      <c r="D497" s="259"/>
      <c r="E497" s="258"/>
      <c r="F497" s="170"/>
      <c r="G497" s="168"/>
      <c r="H497" s="168"/>
      <c r="I497" s="170"/>
      <c r="J497" s="168"/>
      <c r="K497" s="168"/>
      <c r="L497" s="170"/>
      <c r="M497" s="168"/>
      <c r="N497" s="168"/>
      <c r="O497" s="170"/>
      <c r="P497" s="172">
        <f t="shared" si="189"/>
        <v>0</v>
      </c>
      <c r="Q497" s="172">
        <f t="shared" si="189"/>
        <v>0</v>
      </c>
      <c r="R497" s="175">
        <f t="shared" si="189"/>
        <v>0</v>
      </c>
      <c r="S497" s="178"/>
      <c r="T497" s="168"/>
      <c r="U497" s="179"/>
    </row>
    <row r="498" spans="1:21" s="163" customFormat="1" ht="13.5" thickBot="1">
      <c r="A498" s="264"/>
      <c r="B498" s="267"/>
      <c r="C498" s="165" t="s">
        <v>123</v>
      </c>
      <c r="D498" s="166">
        <f aca="true" t="shared" si="190" ref="D498:U498">SUM(D495:D497)</f>
        <v>0</v>
      </c>
      <c r="E498" s="165">
        <f t="shared" si="190"/>
        <v>0</v>
      </c>
      <c r="F498" s="169">
        <f t="shared" si="190"/>
        <v>0</v>
      </c>
      <c r="G498" s="165">
        <f t="shared" si="190"/>
        <v>0</v>
      </c>
      <c r="H498" s="165">
        <f t="shared" si="190"/>
        <v>0</v>
      </c>
      <c r="I498" s="169">
        <f t="shared" si="190"/>
        <v>0</v>
      </c>
      <c r="J498" s="165">
        <f t="shared" si="190"/>
        <v>0</v>
      </c>
      <c r="K498" s="165">
        <f t="shared" si="190"/>
        <v>0</v>
      </c>
      <c r="L498" s="169">
        <f t="shared" si="190"/>
        <v>0</v>
      </c>
      <c r="M498" s="165">
        <f t="shared" si="190"/>
        <v>0</v>
      </c>
      <c r="N498" s="165">
        <f t="shared" si="190"/>
        <v>0</v>
      </c>
      <c r="O498" s="169">
        <f t="shared" si="190"/>
        <v>0</v>
      </c>
      <c r="P498" s="165">
        <f t="shared" si="190"/>
        <v>0</v>
      </c>
      <c r="Q498" s="165">
        <f t="shared" si="190"/>
        <v>0</v>
      </c>
      <c r="R498" s="176">
        <f t="shared" si="190"/>
        <v>0</v>
      </c>
      <c r="S498" s="180">
        <f t="shared" si="190"/>
        <v>0</v>
      </c>
      <c r="T498" s="165">
        <f t="shared" si="190"/>
        <v>0</v>
      </c>
      <c r="U498" s="181">
        <f t="shared" si="190"/>
        <v>0</v>
      </c>
    </row>
    <row r="499" spans="1:21" s="163" customFormat="1" ht="12.75">
      <c r="A499" s="271" t="s">
        <v>470</v>
      </c>
      <c r="B499" s="265" t="s">
        <v>471</v>
      </c>
      <c r="C499" s="159"/>
      <c r="D499" s="160" t="s">
        <v>122</v>
      </c>
      <c r="E499" s="160" t="s">
        <v>127</v>
      </c>
      <c r="F499" s="161" t="s">
        <v>128</v>
      </c>
      <c r="G499" s="160" t="s">
        <v>122</v>
      </c>
      <c r="H499" s="160" t="s">
        <v>127</v>
      </c>
      <c r="I499" s="162" t="s">
        <v>128</v>
      </c>
      <c r="J499" s="160" t="s">
        <v>122</v>
      </c>
      <c r="K499" s="160" t="s">
        <v>127</v>
      </c>
      <c r="L499" s="162" t="s">
        <v>128</v>
      </c>
      <c r="M499" s="160" t="s">
        <v>122</v>
      </c>
      <c r="N499" s="160" t="s">
        <v>127</v>
      </c>
      <c r="O499" s="162" t="s">
        <v>128</v>
      </c>
      <c r="P499" s="160" t="s">
        <v>122</v>
      </c>
      <c r="Q499" s="160" t="s">
        <v>127</v>
      </c>
      <c r="R499" s="174" t="s">
        <v>128</v>
      </c>
      <c r="S499" s="177" t="s">
        <v>122</v>
      </c>
      <c r="T499" s="160" t="s">
        <v>127</v>
      </c>
      <c r="U499" s="162" t="s">
        <v>128</v>
      </c>
    </row>
    <row r="500" spans="1:21" s="163" customFormat="1" ht="12.75">
      <c r="A500" s="284"/>
      <c r="B500" s="266"/>
      <c r="C500" s="164" t="s">
        <v>124</v>
      </c>
      <c r="D500" s="259"/>
      <c r="E500" s="258"/>
      <c r="F500" s="170"/>
      <c r="G500" s="168"/>
      <c r="H500" s="168"/>
      <c r="I500" s="170"/>
      <c r="J500" s="168"/>
      <c r="K500" s="168"/>
      <c r="L500" s="170"/>
      <c r="M500" s="168"/>
      <c r="N500" s="168"/>
      <c r="O500" s="170"/>
      <c r="P500" s="172">
        <f aca="true" t="shared" si="191" ref="P500:R502">D500+G500+J500+M500</f>
        <v>0</v>
      </c>
      <c r="Q500" s="172">
        <f t="shared" si="191"/>
        <v>0</v>
      </c>
      <c r="R500" s="175">
        <f t="shared" si="191"/>
        <v>0</v>
      </c>
      <c r="S500" s="178"/>
      <c r="T500" s="168"/>
      <c r="U500" s="179"/>
    </row>
    <row r="501" spans="1:21" s="163" customFormat="1" ht="12.75">
      <c r="A501" s="284"/>
      <c r="B501" s="266"/>
      <c r="C501" s="164" t="s">
        <v>125</v>
      </c>
      <c r="D501" s="259"/>
      <c r="E501" s="258"/>
      <c r="F501" s="170"/>
      <c r="G501" s="168"/>
      <c r="H501" s="168"/>
      <c r="I501" s="170"/>
      <c r="J501" s="168"/>
      <c r="K501" s="168"/>
      <c r="L501" s="170"/>
      <c r="M501" s="168"/>
      <c r="N501" s="168"/>
      <c r="O501" s="170"/>
      <c r="P501" s="172">
        <f t="shared" si="191"/>
        <v>0</v>
      </c>
      <c r="Q501" s="172">
        <f t="shared" si="191"/>
        <v>0</v>
      </c>
      <c r="R501" s="175">
        <f t="shared" si="191"/>
        <v>0</v>
      </c>
      <c r="S501" s="178"/>
      <c r="T501" s="168"/>
      <c r="U501" s="179"/>
    </row>
    <row r="502" spans="1:21" s="163" customFormat="1" ht="12.75">
      <c r="A502" s="284"/>
      <c r="B502" s="266"/>
      <c r="C502" s="164" t="s">
        <v>126</v>
      </c>
      <c r="D502" s="259"/>
      <c r="E502" s="258"/>
      <c r="F502" s="170"/>
      <c r="G502" s="168"/>
      <c r="H502" s="168"/>
      <c r="I502" s="170"/>
      <c r="J502" s="168"/>
      <c r="K502" s="168"/>
      <c r="L502" s="170"/>
      <c r="M502" s="168"/>
      <c r="N502" s="168"/>
      <c r="O502" s="170"/>
      <c r="P502" s="172">
        <f t="shared" si="191"/>
        <v>0</v>
      </c>
      <c r="Q502" s="172">
        <f t="shared" si="191"/>
        <v>0</v>
      </c>
      <c r="R502" s="175">
        <f t="shared" si="191"/>
        <v>0</v>
      </c>
      <c r="S502" s="178"/>
      <c r="T502" s="168"/>
      <c r="U502" s="179"/>
    </row>
    <row r="503" spans="1:21" s="163" customFormat="1" ht="13.5" thickBot="1">
      <c r="A503" s="264"/>
      <c r="B503" s="267"/>
      <c r="C503" s="165" t="s">
        <v>123</v>
      </c>
      <c r="D503" s="166">
        <f aca="true" t="shared" si="192" ref="D503:U503">SUM(D500:D502)</f>
        <v>0</v>
      </c>
      <c r="E503" s="165">
        <f t="shared" si="192"/>
        <v>0</v>
      </c>
      <c r="F503" s="169">
        <f t="shared" si="192"/>
        <v>0</v>
      </c>
      <c r="G503" s="165">
        <f t="shared" si="192"/>
        <v>0</v>
      </c>
      <c r="H503" s="165">
        <f t="shared" si="192"/>
        <v>0</v>
      </c>
      <c r="I503" s="169">
        <f t="shared" si="192"/>
        <v>0</v>
      </c>
      <c r="J503" s="165">
        <f t="shared" si="192"/>
        <v>0</v>
      </c>
      <c r="K503" s="165">
        <f t="shared" si="192"/>
        <v>0</v>
      </c>
      <c r="L503" s="169">
        <f t="shared" si="192"/>
        <v>0</v>
      </c>
      <c r="M503" s="165">
        <f t="shared" si="192"/>
        <v>0</v>
      </c>
      <c r="N503" s="165">
        <f t="shared" si="192"/>
        <v>0</v>
      </c>
      <c r="O503" s="169">
        <f t="shared" si="192"/>
        <v>0</v>
      </c>
      <c r="P503" s="165">
        <f t="shared" si="192"/>
        <v>0</v>
      </c>
      <c r="Q503" s="165">
        <f t="shared" si="192"/>
        <v>0</v>
      </c>
      <c r="R503" s="176">
        <f t="shared" si="192"/>
        <v>0</v>
      </c>
      <c r="S503" s="180">
        <f t="shared" si="192"/>
        <v>0</v>
      </c>
      <c r="T503" s="165">
        <f t="shared" si="192"/>
        <v>0</v>
      </c>
      <c r="U503" s="181">
        <f t="shared" si="192"/>
        <v>0</v>
      </c>
    </row>
    <row r="504" spans="1:21" s="163" customFormat="1" ht="12.75">
      <c r="A504" s="271" t="s">
        <v>472</v>
      </c>
      <c r="B504" s="265" t="s">
        <v>473</v>
      </c>
      <c r="C504" s="159"/>
      <c r="D504" s="160" t="s">
        <v>122</v>
      </c>
      <c r="E504" s="160" t="s">
        <v>127</v>
      </c>
      <c r="F504" s="161" t="s">
        <v>128</v>
      </c>
      <c r="G504" s="160" t="s">
        <v>122</v>
      </c>
      <c r="H504" s="160" t="s">
        <v>127</v>
      </c>
      <c r="I504" s="162" t="s">
        <v>128</v>
      </c>
      <c r="J504" s="160" t="s">
        <v>122</v>
      </c>
      <c r="K504" s="160" t="s">
        <v>127</v>
      </c>
      <c r="L504" s="162" t="s">
        <v>128</v>
      </c>
      <c r="M504" s="160" t="s">
        <v>122</v>
      </c>
      <c r="N504" s="160" t="s">
        <v>127</v>
      </c>
      <c r="O504" s="162" t="s">
        <v>128</v>
      </c>
      <c r="P504" s="160" t="s">
        <v>122</v>
      </c>
      <c r="Q504" s="160" t="s">
        <v>127</v>
      </c>
      <c r="R504" s="174" t="s">
        <v>128</v>
      </c>
      <c r="S504" s="177" t="s">
        <v>122</v>
      </c>
      <c r="T504" s="160" t="s">
        <v>127</v>
      </c>
      <c r="U504" s="162" t="s">
        <v>128</v>
      </c>
    </row>
    <row r="505" spans="1:21" s="163" customFormat="1" ht="12.75">
      <c r="A505" s="284"/>
      <c r="B505" s="266"/>
      <c r="C505" s="164" t="s">
        <v>124</v>
      </c>
      <c r="D505" s="259"/>
      <c r="E505" s="258"/>
      <c r="F505" s="170"/>
      <c r="G505" s="168"/>
      <c r="H505" s="168"/>
      <c r="I505" s="170"/>
      <c r="J505" s="168"/>
      <c r="K505" s="168"/>
      <c r="L505" s="170"/>
      <c r="M505" s="168"/>
      <c r="N505" s="168"/>
      <c r="O505" s="170"/>
      <c r="P505" s="172">
        <f aca="true" t="shared" si="193" ref="P505:R507">D505+G505+J505+M505</f>
        <v>0</v>
      </c>
      <c r="Q505" s="172">
        <f t="shared" si="193"/>
        <v>0</v>
      </c>
      <c r="R505" s="175">
        <f t="shared" si="193"/>
        <v>0</v>
      </c>
      <c r="S505" s="178"/>
      <c r="T505" s="168"/>
      <c r="U505" s="179"/>
    </row>
    <row r="506" spans="1:21" s="163" customFormat="1" ht="12.75">
      <c r="A506" s="284"/>
      <c r="B506" s="266"/>
      <c r="C506" s="164" t="s">
        <v>125</v>
      </c>
      <c r="D506" s="259"/>
      <c r="E506" s="258"/>
      <c r="F506" s="170"/>
      <c r="G506" s="168"/>
      <c r="H506" s="168"/>
      <c r="I506" s="170"/>
      <c r="J506" s="168"/>
      <c r="K506" s="168"/>
      <c r="L506" s="170"/>
      <c r="M506" s="168"/>
      <c r="N506" s="168"/>
      <c r="O506" s="170"/>
      <c r="P506" s="172">
        <f t="shared" si="193"/>
        <v>0</v>
      </c>
      <c r="Q506" s="172">
        <f t="shared" si="193"/>
        <v>0</v>
      </c>
      <c r="R506" s="175">
        <f t="shared" si="193"/>
        <v>0</v>
      </c>
      <c r="S506" s="178"/>
      <c r="T506" s="168"/>
      <c r="U506" s="179"/>
    </row>
    <row r="507" spans="1:21" s="163" customFormat="1" ht="12.75">
      <c r="A507" s="284"/>
      <c r="B507" s="266"/>
      <c r="C507" s="164" t="s">
        <v>126</v>
      </c>
      <c r="D507" s="259"/>
      <c r="E507" s="258"/>
      <c r="F507" s="170"/>
      <c r="G507" s="168"/>
      <c r="H507" s="168"/>
      <c r="I507" s="170"/>
      <c r="J507" s="168"/>
      <c r="K507" s="168"/>
      <c r="L507" s="170"/>
      <c r="M507" s="168"/>
      <c r="N507" s="168"/>
      <c r="O507" s="170"/>
      <c r="P507" s="172">
        <f t="shared" si="193"/>
        <v>0</v>
      </c>
      <c r="Q507" s="172">
        <f t="shared" si="193"/>
        <v>0</v>
      </c>
      <c r="R507" s="175">
        <f t="shared" si="193"/>
        <v>0</v>
      </c>
      <c r="S507" s="178"/>
      <c r="T507" s="168"/>
      <c r="U507" s="179"/>
    </row>
    <row r="508" spans="1:21" s="163" customFormat="1" ht="13.5" thickBot="1">
      <c r="A508" s="264"/>
      <c r="B508" s="267"/>
      <c r="C508" s="165" t="s">
        <v>123</v>
      </c>
      <c r="D508" s="166">
        <f aca="true" t="shared" si="194" ref="D508:U508">SUM(D505:D507)</f>
        <v>0</v>
      </c>
      <c r="E508" s="165">
        <f t="shared" si="194"/>
        <v>0</v>
      </c>
      <c r="F508" s="169">
        <f t="shared" si="194"/>
        <v>0</v>
      </c>
      <c r="G508" s="165">
        <f t="shared" si="194"/>
        <v>0</v>
      </c>
      <c r="H508" s="165">
        <f t="shared" si="194"/>
        <v>0</v>
      </c>
      <c r="I508" s="169">
        <f t="shared" si="194"/>
        <v>0</v>
      </c>
      <c r="J508" s="165">
        <f t="shared" si="194"/>
        <v>0</v>
      </c>
      <c r="K508" s="165">
        <f t="shared" si="194"/>
        <v>0</v>
      </c>
      <c r="L508" s="169">
        <f t="shared" si="194"/>
        <v>0</v>
      </c>
      <c r="M508" s="165">
        <f t="shared" si="194"/>
        <v>0</v>
      </c>
      <c r="N508" s="165">
        <f t="shared" si="194"/>
        <v>0</v>
      </c>
      <c r="O508" s="169">
        <f t="shared" si="194"/>
        <v>0</v>
      </c>
      <c r="P508" s="165">
        <f t="shared" si="194"/>
        <v>0</v>
      </c>
      <c r="Q508" s="165">
        <f t="shared" si="194"/>
        <v>0</v>
      </c>
      <c r="R508" s="176">
        <f t="shared" si="194"/>
        <v>0</v>
      </c>
      <c r="S508" s="180">
        <f t="shared" si="194"/>
        <v>0</v>
      </c>
      <c r="T508" s="165">
        <f t="shared" si="194"/>
        <v>0</v>
      </c>
      <c r="U508" s="181">
        <f t="shared" si="194"/>
        <v>0</v>
      </c>
    </row>
    <row r="509" spans="1:21" s="163" customFormat="1" ht="12.75">
      <c r="A509" s="271" t="s">
        <v>474</v>
      </c>
      <c r="B509" s="265" t="s">
        <v>475</v>
      </c>
      <c r="C509" s="159"/>
      <c r="D509" s="160" t="s">
        <v>122</v>
      </c>
      <c r="E509" s="160" t="s">
        <v>127</v>
      </c>
      <c r="F509" s="161" t="s">
        <v>128</v>
      </c>
      <c r="G509" s="160" t="s">
        <v>122</v>
      </c>
      <c r="H509" s="160" t="s">
        <v>127</v>
      </c>
      <c r="I509" s="162" t="s">
        <v>128</v>
      </c>
      <c r="J509" s="160" t="s">
        <v>122</v>
      </c>
      <c r="K509" s="160" t="s">
        <v>127</v>
      </c>
      <c r="L509" s="162" t="s">
        <v>128</v>
      </c>
      <c r="M509" s="160" t="s">
        <v>122</v>
      </c>
      <c r="N509" s="160" t="s">
        <v>127</v>
      </c>
      <c r="O509" s="162" t="s">
        <v>128</v>
      </c>
      <c r="P509" s="160" t="s">
        <v>122</v>
      </c>
      <c r="Q509" s="160" t="s">
        <v>127</v>
      </c>
      <c r="R509" s="174" t="s">
        <v>128</v>
      </c>
      <c r="S509" s="177" t="s">
        <v>122</v>
      </c>
      <c r="T509" s="160" t="s">
        <v>127</v>
      </c>
      <c r="U509" s="162" t="s">
        <v>128</v>
      </c>
    </row>
    <row r="510" spans="1:21" s="163" customFormat="1" ht="12.75">
      <c r="A510" s="284"/>
      <c r="B510" s="266"/>
      <c r="C510" s="164" t="s">
        <v>124</v>
      </c>
      <c r="D510" s="259"/>
      <c r="E510" s="258"/>
      <c r="F510" s="170"/>
      <c r="G510" s="168"/>
      <c r="H510" s="168"/>
      <c r="I510" s="170"/>
      <c r="J510" s="168"/>
      <c r="K510" s="168"/>
      <c r="L510" s="170"/>
      <c r="M510" s="168"/>
      <c r="N510" s="168"/>
      <c r="O510" s="170"/>
      <c r="P510" s="172">
        <f aca="true" t="shared" si="195" ref="P510:R512">D510+G510+J510+M510</f>
        <v>0</v>
      </c>
      <c r="Q510" s="172">
        <f t="shared" si="195"/>
        <v>0</v>
      </c>
      <c r="R510" s="175">
        <f t="shared" si="195"/>
        <v>0</v>
      </c>
      <c r="S510" s="178"/>
      <c r="T510" s="168"/>
      <c r="U510" s="179"/>
    </row>
    <row r="511" spans="1:21" s="163" customFormat="1" ht="12.75">
      <c r="A511" s="284"/>
      <c r="B511" s="266"/>
      <c r="C511" s="164" t="s">
        <v>125</v>
      </c>
      <c r="D511" s="259"/>
      <c r="E511" s="258"/>
      <c r="F511" s="170"/>
      <c r="G511" s="168"/>
      <c r="H511" s="168"/>
      <c r="I511" s="170"/>
      <c r="J511" s="168"/>
      <c r="K511" s="168"/>
      <c r="L511" s="170"/>
      <c r="M511" s="168"/>
      <c r="N511" s="168"/>
      <c r="O511" s="170"/>
      <c r="P511" s="172">
        <f t="shared" si="195"/>
        <v>0</v>
      </c>
      <c r="Q511" s="172">
        <f t="shared" si="195"/>
        <v>0</v>
      </c>
      <c r="R511" s="175">
        <f t="shared" si="195"/>
        <v>0</v>
      </c>
      <c r="S511" s="178"/>
      <c r="T511" s="168"/>
      <c r="U511" s="179"/>
    </row>
    <row r="512" spans="1:21" s="163" customFormat="1" ht="12.75">
      <c r="A512" s="284"/>
      <c r="B512" s="266"/>
      <c r="C512" s="164" t="s">
        <v>126</v>
      </c>
      <c r="D512" s="259"/>
      <c r="E512" s="258"/>
      <c r="F512" s="170"/>
      <c r="G512" s="168"/>
      <c r="H512" s="168"/>
      <c r="I512" s="170"/>
      <c r="J512" s="168"/>
      <c r="K512" s="168"/>
      <c r="L512" s="170"/>
      <c r="M512" s="168"/>
      <c r="N512" s="168"/>
      <c r="O512" s="170"/>
      <c r="P512" s="172">
        <f t="shared" si="195"/>
        <v>0</v>
      </c>
      <c r="Q512" s="172">
        <f t="shared" si="195"/>
        <v>0</v>
      </c>
      <c r="R512" s="175">
        <f t="shared" si="195"/>
        <v>0</v>
      </c>
      <c r="S512" s="178"/>
      <c r="T512" s="168"/>
      <c r="U512" s="179"/>
    </row>
    <row r="513" spans="1:21" s="163" customFormat="1" ht="13.5" thickBot="1">
      <c r="A513" s="264"/>
      <c r="B513" s="267"/>
      <c r="C513" s="165" t="s">
        <v>123</v>
      </c>
      <c r="D513" s="166">
        <f aca="true" t="shared" si="196" ref="D513:U513">SUM(D510:D512)</f>
        <v>0</v>
      </c>
      <c r="E513" s="165">
        <f t="shared" si="196"/>
        <v>0</v>
      </c>
      <c r="F513" s="169">
        <f t="shared" si="196"/>
        <v>0</v>
      </c>
      <c r="G513" s="165">
        <f t="shared" si="196"/>
        <v>0</v>
      </c>
      <c r="H513" s="165">
        <f t="shared" si="196"/>
        <v>0</v>
      </c>
      <c r="I513" s="169">
        <f t="shared" si="196"/>
        <v>0</v>
      </c>
      <c r="J513" s="165">
        <f t="shared" si="196"/>
        <v>0</v>
      </c>
      <c r="K513" s="165">
        <f t="shared" si="196"/>
        <v>0</v>
      </c>
      <c r="L513" s="169">
        <f t="shared" si="196"/>
        <v>0</v>
      </c>
      <c r="M513" s="165">
        <f t="shared" si="196"/>
        <v>0</v>
      </c>
      <c r="N513" s="165">
        <f t="shared" si="196"/>
        <v>0</v>
      </c>
      <c r="O513" s="169">
        <f t="shared" si="196"/>
        <v>0</v>
      </c>
      <c r="P513" s="165">
        <f t="shared" si="196"/>
        <v>0</v>
      </c>
      <c r="Q513" s="165">
        <f t="shared" si="196"/>
        <v>0</v>
      </c>
      <c r="R513" s="176">
        <f t="shared" si="196"/>
        <v>0</v>
      </c>
      <c r="S513" s="180">
        <f t="shared" si="196"/>
        <v>0</v>
      </c>
      <c r="T513" s="165">
        <f t="shared" si="196"/>
        <v>0</v>
      </c>
      <c r="U513" s="181">
        <f t="shared" si="196"/>
        <v>0</v>
      </c>
    </row>
    <row r="514" spans="1:21" s="163" customFormat="1" ht="12.75">
      <c r="A514" s="271" t="s">
        <v>476</v>
      </c>
      <c r="B514" s="265" t="s">
        <v>477</v>
      </c>
      <c r="C514" s="159"/>
      <c r="D514" s="160" t="s">
        <v>122</v>
      </c>
      <c r="E514" s="160" t="s">
        <v>127</v>
      </c>
      <c r="F514" s="161" t="s">
        <v>128</v>
      </c>
      <c r="G514" s="160" t="s">
        <v>122</v>
      </c>
      <c r="H514" s="160" t="s">
        <v>127</v>
      </c>
      <c r="I514" s="162" t="s">
        <v>128</v>
      </c>
      <c r="J514" s="160" t="s">
        <v>122</v>
      </c>
      <c r="K514" s="160" t="s">
        <v>127</v>
      </c>
      <c r="L514" s="162" t="s">
        <v>128</v>
      </c>
      <c r="M514" s="160" t="s">
        <v>122</v>
      </c>
      <c r="N514" s="160" t="s">
        <v>127</v>
      </c>
      <c r="O514" s="162" t="s">
        <v>128</v>
      </c>
      <c r="P514" s="160" t="s">
        <v>122</v>
      </c>
      <c r="Q514" s="160" t="s">
        <v>127</v>
      </c>
      <c r="R514" s="174" t="s">
        <v>128</v>
      </c>
      <c r="S514" s="177" t="s">
        <v>122</v>
      </c>
      <c r="T514" s="160" t="s">
        <v>127</v>
      </c>
      <c r="U514" s="162" t="s">
        <v>128</v>
      </c>
    </row>
    <row r="515" spans="1:21" s="163" customFormat="1" ht="12.75">
      <c r="A515" s="284"/>
      <c r="B515" s="266"/>
      <c r="C515" s="164" t="s">
        <v>124</v>
      </c>
      <c r="D515" s="259"/>
      <c r="E515" s="258"/>
      <c r="F515" s="170"/>
      <c r="G515" s="168"/>
      <c r="H515" s="168"/>
      <c r="I515" s="170"/>
      <c r="J515" s="168"/>
      <c r="K515" s="168"/>
      <c r="L515" s="170"/>
      <c r="M515" s="168"/>
      <c r="N515" s="168"/>
      <c r="O515" s="170"/>
      <c r="P515" s="172">
        <f aca="true" t="shared" si="197" ref="P515:R517">D515+G515+J515+M515</f>
        <v>0</v>
      </c>
      <c r="Q515" s="172">
        <f t="shared" si="197"/>
        <v>0</v>
      </c>
      <c r="R515" s="175">
        <f t="shared" si="197"/>
        <v>0</v>
      </c>
      <c r="S515" s="178"/>
      <c r="T515" s="168"/>
      <c r="U515" s="179"/>
    </row>
    <row r="516" spans="1:21" s="163" customFormat="1" ht="12.75">
      <c r="A516" s="284"/>
      <c r="B516" s="266"/>
      <c r="C516" s="164" t="s">
        <v>125</v>
      </c>
      <c r="D516" s="259"/>
      <c r="E516" s="258"/>
      <c r="F516" s="170"/>
      <c r="G516" s="168"/>
      <c r="H516" s="168"/>
      <c r="I516" s="170"/>
      <c r="J516" s="168"/>
      <c r="K516" s="168"/>
      <c r="L516" s="170"/>
      <c r="M516" s="168"/>
      <c r="N516" s="168"/>
      <c r="O516" s="170"/>
      <c r="P516" s="172">
        <f t="shared" si="197"/>
        <v>0</v>
      </c>
      <c r="Q516" s="172">
        <f t="shared" si="197"/>
        <v>0</v>
      </c>
      <c r="R516" s="175">
        <f t="shared" si="197"/>
        <v>0</v>
      </c>
      <c r="S516" s="178"/>
      <c r="T516" s="168"/>
      <c r="U516" s="179"/>
    </row>
    <row r="517" spans="1:21" s="163" customFormat="1" ht="12.75">
      <c r="A517" s="284"/>
      <c r="B517" s="266"/>
      <c r="C517" s="164" t="s">
        <v>126</v>
      </c>
      <c r="D517" s="259"/>
      <c r="E517" s="258"/>
      <c r="F517" s="170"/>
      <c r="G517" s="168"/>
      <c r="H517" s="168"/>
      <c r="I517" s="170"/>
      <c r="J517" s="168"/>
      <c r="K517" s="168"/>
      <c r="L517" s="170"/>
      <c r="M517" s="168"/>
      <c r="N517" s="168"/>
      <c r="O517" s="170"/>
      <c r="P517" s="172">
        <f t="shared" si="197"/>
        <v>0</v>
      </c>
      <c r="Q517" s="172">
        <f t="shared" si="197"/>
        <v>0</v>
      </c>
      <c r="R517" s="175">
        <f t="shared" si="197"/>
        <v>0</v>
      </c>
      <c r="S517" s="178"/>
      <c r="T517" s="168"/>
      <c r="U517" s="179"/>
    </row>
    <row r="518" spans="1:21" s="163" customFormat="1" ht="13.5" thickBot="1">
      <c r="A518" s="264"/>
      <c r="B518" s="267"/>
      <c r="C518" s="165" t="s">
        <v>123</v>
      </c>
      <c r="D518" s="166">
        <f aca="true" t="shared" si="198" ref="D518:U518">SUM(D515:D517)</f>
        <v>0</v>
      </c>
      <c r="E518" s="165">
        <f t="shared" si="198"/>
        <v>0</v>
      </c>
      <c r="F518" s="169">
        <f t="shared" si="198"/>
        <v>0</v>
      </c>
      <c r="G518" s="165">
        <f t="shared" si="198"/>
        <v>0</v>
      </c>
      <c r="H518" s="165">
        <f t="shared" si="198"/>
        <v>0</v>
      </c>
      <c r="I518" s="169">
        <f t="shared" si="198"/>
        <v>0</v>
      </c>
      <c r="J518" s="165">
        <f t="shared" si="198"/>
        <v>0</v>
      </c>
      <c r="K518" s="165">
        <f t="shared" si="198"/>
        <v>0</v>
      </c>
      <c r="L518" s="169">
        <f t="shared" si="198"/>
        <v>0</v>
      </c>
      <c r="M518" s="165">
        <f t="shared" si="198"/>
        <v>0</v>
      </c>
      <c r="N518" s="165">
        <f t="shared" si="198"/>
        <v>0</v>
      </c>
      <c r="O518" s="169">
        <f t="shared" si="198"/>
        <v>0</v>
      </c>
      <c r="P518" s="165">
        <f t="shared" si="198"/>
        <v>0</v>
      </c>
      <c r="Q518" s="165">
        <f t="shared" si="198"/>
        <v>0</v>
      </c>
      <c r="R518" s="176">
        <f t="shared" si="198"/>
        <v>0</v>
      </c>
      <c r="S518" s="180">
        <f t="shared" si="198"/>
        <v>0</v>
      </c>
      <c r="T518" s="165">
        <f t="shared" si="198"/>
        <v>0</v>
      </c>
      <c r="U518" s="181">
        <f t="shared" si="198"/>
        <v>0</v>
      </c>
    </row>
    <row r="519" spans="1:21" s="163" customFormat="1" ht="12.75">
      <c r="A519" s="271" t="s">
        <v>478</v>
      </c>
      <c r="B519" s="265" t="s">
        <v>479</v>
      </c>
      <c r="C519" s="159"/>
      <c r="D519" s="160" t="s">
        <v>122</v>
      </c>
      <c r="E519" s="160" t="s">
        <v>127</v>
      </c>
      <c r="F519" s="161" t="s">
        <v>128</v>
      </c>
      <c r="G519" s="160" t="s">
        <v>122</v>
      </c>
      <c r="H519" s="160" t="s">
        <v>127</v>
      </c>
      <c r="I519" s="162" t="s">
        <v>128</v>
      </c>
      <c r="J519" s="160" t="s">
        <v>122</v>
      </c>
      <c r="K519" s="160" t="s">
        <v>127</v>
      </c>
      <c r="L519" s="162" t="s">
        <v>128</v>
      </c>
      <c r="M519" s="160" t="s">
        <v>122</v>
      </c>
      <c r="N519" s="160" t="s">
        <v>127</v>
      </c>
      <c r="O519" s="162" t="s">
        <v>128</v>
      </c>
      <c r="P519" s="160" t="s">
        <v>122</v>
      </c>
      <c r="Q519" s="160" t="s">
        <v>127</v>
      </c>
      <c r="R519" s="174" t="s">
        <v>128</v>
      </c>
      <c r="S519" s="177" t="s">
        <v>122</v>
      </c>
      <c r="T519" s="160" t="s">
        <v>127</v>
      </c>
      <c r="U519" s="162" t="s">
        <v>128</v>
      </c>
    </row>
    <row r="520" spans="1:21" s="163" customFormat="1" ht="12.75">
      <c r="A520" s="284"/>
      <c r="B520" s="266"/>
      <c r="C520" s="164" t="s">
        <v>124</v>
      </c>
      <c r="D520" s="259"/>
      <c r="E520" s="258"/>
      <c r="F520" s="170"/>
      <c r="G520" s="168"/>
      <c r="H520" s="168"/>
      <c r="I520" s="170"/>
      <c r="J520" s="168"/>
      <c r="K520" s="168"/>
      <c r="L520" s="170"/>
      <c r="M520" s="168"/>
      <c r="N520" s="168"/>
      <c r="O520" s="170"/>
      <c r="P520" s="172">
        <f aca="true" t="shared" si="199" ref="P520:R522">D520+G520+J520+M520</f>
        <v>0</v>
      </c>
      <c r="Q520" s="172">
        <f t="shared" si="199"/>
        <v>0</v>
      </c>
      <c r="R520" s="175">
        <f t="shared" si="199"/>
        <v>0</v>
      </c>
      <c r="S520" s="178"/>
      <c r="T520" s="168"/>
      <c r="U520" s="179"/>
    </row>
    <row r="521" spans="1:21" s="163" customFormat="1" ht="12.75">
      <c r="A521" s="284"/>
      <c r="B521" s="266"/>
      <c r="C521" s="164" t="s">
        <v>125</v>
      </c>
      <c r="D521" s="259"/>
      <c r="E521" s="258"/>
      <c r="F521" s="170"/>
      <c r="G521" s="168"/>
      <c r="H521" s="168"/>
      <c r="I521" s="170"/>
      <c r="J521" s="168"/>
      <c r="K521" s="168"/>
      <c r="L521" s="170"/>
      <c r="M521" s="168"/>
      <c r="N521" s="168"/>
      <c r="O521" s="170"/>
      <c r="P521" s="172">
        <f t="shared" si="199"/>
        <v>0</v>
      </c>
      <c r="Q521" s="172">
        <f t="shared" si="199"/>
        <v>0</v>
      </c>
      <c r="R521" s="175">
        <f t="shared" si="199"/>
        <v>0</v>
      </c>
      <c r="S521" s="178"/>
      <c r="T521" s="168"/>
      <c r="U521" s="179"/>
    </row>
    <row r="522" spans="1:21" s="163" customFormat="1" ht="12.75">
      <c r="A522" s="284"/>
      <c r="B522" s="266"/>
      <c r="C522" s="164" t="s">
        <v>126</v>
      </c>
      <c r="D522" s="259"/>
      <c r="E522" s="258"/>
      <c r="F522" s="170"/>
      <c r="G522" s="168"/>
      <c r="H522" s="168"/>
      <c r="I522" s="170"/>
      <c r="J522" s="168"/>
      <c r="K522" s="168"/>
      <c r="L522" s="170"/>
      <c r="M522" s="168"/>
      <c r="N522" s="168"/>
      <c r="O522" s="170"/>
      <c r="P522" s="172">
        <f t="shared" si="199"/>
        <v>0</v>
      </c>
      <c r="Q522" s="172">
        <f t="shared" si="199"/>
        <v>0</v>
      </c>
      <c r="R522" s="175">
        <f t="shared" si="199"/>
        <v>0</v>
      </c>
      <c r="S522" s="178"/>
      <c r="T522" s="168"/>
      <c r="U522" s="179"/>
    </row>
    <row r="523" spans="1:21" s="163" customFormat="1" ht="13.5" thickBot="1">
      <c r="A523" s="264"/>
      <c r="B523" s="267"/>
      <c r="C523" s="165" t="s">
        <v>123</v>
      </c>
      <c r="D523" s="166">
        <f aca="true" t="shared" si="200" ref="D523:U523">SUM(D520:D522)</f>
        <v>0</v>
      </c>
      <c r="E523" s="165">
        <f t="shared" si="200"/>
        <v>0</v>
      </c>
      <c r="F523" s="169">
        <f t="shared" si="200"/>
        <v>0</v>
      </c>
      <c r="G523" s="165">
        <f t="shared" si="200"/>
        <v>0</v>
      </c>
      <c r="H523" s="165">
        <f t="shared" si="200"/>
        <v>0</v>
      </c>
      <c r="I523" s="169">
        <f t="shared" si="200"/>
        <v>0</v>
      </c>
      <c r="J523" s="165">
        <f t="shared" si="200"/>
        <v>0</v>
      </c>
      <c r="K523" s="165">
        <f t="shared" si="200"/>
        <v>0</v>
      </c>
      <c r="L523" s="169">
        <f t="shared" si="200"/>
        <v>0</v>
      </c>
      <c r="M523" s="165">
        <f t="shared" si="200"/>
        <v>0</v>
      </c>
      <c r="N523" s="165">
        <f t="shared" si="200"/>
        <v>0</v>
      </c>
      <c r="O523" s="169">
        <f t="shared" si="200"/>
        <v>0</v>
      </c>
      <c r="P523" s="165">
        <f t="shared" si="200"/>
        <v>0</v>
      </c>
      <c r="Q523" s="165">
        <f t="shared" si="200"/>
        <v>0</v>
      </c>
      <c r="R523" s="176">
        <f t="shared" si="200"/>
        <v>0</v>
      </c>
      <c r="S523" s="180">
        <f t="shared" si="200"/>
        <v>0</v>
      </c>
      <c r="T523" s="165">
        <f t="shared" si="200"/>
        <v>0</v>
      </c>
      <c r="U523" s="181">
        <f t="shared" si="200"/>
        <v>0</v>
      </c>
    </row>
    <row r="524" spans="1:21" s="163" customFormat="1" ht="12.75">
      <c r="A524" s="271" t="s">
        <v>481</v>
      </c>
      <c r="B524" s="265" t="s">
        <v>480</v>
      </c>
      <c r="C524" s="159"/>
      <c r="D524" s="160" t="s">
        <v>122</v>
      </c>
      <c r="E524" s="160" t="s">
        <v>127</v>
      </c>
      <c r="F524" s="161" t="s">
        <v>128</v>
      </c>
      <c r="G524" s="160" t="s">
        <v>122</v>
      </c>
      <c r="H524" s="160" t="s">
        <v>127</v>
      </c>
      <c r="I524" s="162" t="s">
        <v>128</v>
      </c>
      <c r="J524" s="160" t="s">
        <v>122</v>
      </c>
      <c r="K524" s="160" t="s">
        <v>127</v>
      </c>
      <c r="L524" s="162" t="s">
        <v>128</v>
      </c>
      <c r="M524" s="160" t="s">
        <v>122</v>
      </c>
      <c r="N524" s="160" t="s">
        <v>127</v>
      </c>
      <c r="O524" s="162" t="s">
        <v>128</v>
      </c>
      <c r="P524" s="160" t="s">
        <v>122</v>
      </c>
      <c r="Q524" s="160" t="s">
        <v>127</v>
      </c>
      <c r="R524" s="174" t="s">
        <v>128</v>
      </c>
      <c r="S524" s="177" t="s">
        <v>122</v>
      </c>
      <c r="T524" s="160" t="s">
        <v>127</v>
      </c>
      <c r="U524" s="162" t="s">
        <v>128</v>
      </c>
    </row>
    <row r="525" spans="1:21" s="163" customFormat="1" ht="12.75">
      <c r="A525" s="284"/>
      <c r="B525" s="266"/>
      <c r="C525" s="164" t="s">
        <v>124</v>
      </c>
      <c r="D525" s="259"/>
      <c r="E525" s="258"/>
      <c r="F525" s="170"/>
      <c r="G525" s="168"/>
      <c r="H525" s="168"/>
      <c r="I525" s="170"/>
      <c r="J525" s="168"/>
      <c r="K525" s="168"/>
      <c r="L525" s="170"/>
      <c r="M525" s="168"/>
      <c r="N525" s="168"/>
      <c r="O525" s="170"/>
      <c r="P525" s="172">
        <f aca="true" t="shared" si="201" ref="P525:R527">D525+G525+J525+M525</f>
        <v>0</v>
      </c>
      <c r="Q525" s="172">
        <f t="shared" si="201"/>
        <v>0</v>
      </c>
      <c r="R525" s="175">
        <f t="shared" si="201"/>
        <v>0</v>
      </c>
      <c r="S525" s="178"/>
      <c r="T525" s="168"/>
      <c r="U525" s="179"/>
    </row>
    <row r="526" spans="1:21" s="163" customFormat="1" ht="12.75">
      <c r="A526" s="284"/>
      <c r="B526" s="266"/>
      <c r="C526" s="164" t="s">
        <v>125</v>
      </c>
      <c r="D526" s="259"/>
      <c r="E526" s="258"/>
      <c r="F526" s="170"/>
      <c r="G526" s="168"/>
      <c r="H526" s="168"/>
      <c r="I526" s="170"/>
      <c r="J526" s="168"/>
      <c r="K526" s="168"/>
      <c r="L526" s="170"/>
      <c r="M526" s="168"/>
      <c r="N526" s="168"/>
      <c r="O526" s="170"/>
      <c r="P526" s="172">
        <f t="shared" si="201"/>
        <v>0</v>
      </c>
      <c r="Q526" s="172">
        <f t="shared" si="201"/>
        <v>0</v>
      </c>
      <c r="R526" s="175">
        <f t="shared" si="201"/>
        <v>0</v>
      </c>
      <c r="S526" s="178"/>
      <c r="T526" s="168"/>
      <c r="U526" s="179"/>
    </row>
    <row r="527" spans="1:21" s="163" customFormat="1" ht="12.75">
      <c r="A527" s="284"/>
      <c r="B527" s="266"/>
      <c r="C527" s="164" t="s">
        <v>126</v>
      </c>
      <c r="D527" s="259"/>
      <c r="E527" s="258"/>
      <c r="F527" s="170"/>
      <c r="G527" s="168"/>
      <c r="H527" s="168"/>
      <c r="I527" s="170"/>
      <c r="J527" s="168"/>
      <c r="K527" s="168"/>
      <c r="L527" s="170"/>
      <c r="M527" s="168"/>
      <c r="N527" s="168"/>
      <c r="O527" s="170"/>
      <c r="P527" s="172">
        <f t="shared" si="201"/>
        <v>0</v>
      </c>
      <c r="Q527" s="172">
        <f t="shared" si="201"/>
        <v>0</v>
      </c>
      <c r="R527" s="175">
        <f t="shared" si="201"/>
        <v>0</v>
      </c>
      <c r="S527" s="178"/>
      <c r="T527" s="168"/>
      <c r="U527" s="179"/>
    </row>
    <row r="528" spans="1:21" s="163" customFormat="1" ht="13.5" thickBot="1">
      <c r="A528" s="264"/>
      <c r="B528" s="267"/>
      <c r="C528" s="165" t="s">
        <v>123</v>
      </c>
      <c r="D528" s="166">
        <f aca="true" t="shared" si="202" ref="D528:U528">SUM(D525:D527)</f>
        <v>0</v>
      </c>
      <c r="E528" s="165">
        <f t="shared" si="202"/>
        <v>0</v>
      </c>
      <c r="F528" s="169">
        <f t="shared" si="202"/>
        <v>0</v>
      </c>
      <c r="G528" s="165">
        <f t="shared" si="202"/>
        <v>0</v>
      </c>
      <c r="H528" s="165">
        <f t="shared" si="202"/>
        <v>0</v>
      </c>
      <c r="I528" s="169">
        <f t="shared" si="202"/>
        <v>0</v>
      </c>
      <c r="J528" s="165">
        <f t="shared" si="202"/>
        <v>0</v>
      </c>
      <c r="K528" s="165">
        <f t="shared" si="202"/>
        <v>0</v>
      </c>
      <c r="L528" s="169">
        <f t="shared" si="202"/>
        <v>0</v>
      </c>
      <c r="M528" s="165">
        <f t="shared" si="202"/>
        <v>0</v>
      </c>
      <c r="N528" s="165">
        <f t="shared" si="202"/>
        <v>0</v>
      </c>
      <c r="O528" s="169">
        <f t="shared" si="202"/>
        <v>0</v>
      </c>
      <c r="P528" s="165">
        <f t="shared" si="202"/>
        <v>0</v>
      </c>
      <c r="Q528" s="165">
        <f t="shared" si="202"/>
        <v>0</v>
      </c>
      <c r="R528" s="176">
        <f t="shared" si="202"/>
        <v>0</v>
      </c>
      <c r="S528" s="180">
        <f t="shared" si="202"/>
        <v>0</v>
      </c>
      <c r="T528" s="165">
        <f t="shared" si="202"/>
        <v>0</v>
      </c>
      <c r="U528" s="181">
        <f t="shared" si="202"/>
        <v>0</v>
      </c>
    </row>
    <row r="529" spans="1:21" s="163" customFormat="1" ht="12.75">
      <c r="A529" s="271" t="s">
        <v>482</v>
      </c>
      <c r="B529" s="265" t="s">
        <v>483</v>
      </c>
      <c r="C529" s="159"/>
      <c r="D529" s="160" t="s">
        <v>122</v>
      </c>
      <c r="E529" s="160" t="s">
        <v>127</v>
      </c>
      <c r="F529" s="161" t="s">
        <v>128</v>
      </c>
      <c r="G529" s="160" t="s">
        <v>122</v>
      </c>
      <c r="H529" s="160" t="s">
        <v>127</v>
      </c>
      <c r="I529" s="162" t="s">
        <v>128</v>
      </c>
      <c r="J529" s="160" t="s">
        <v>122</v>
      </c>
      <c r="K529" s="160" t="s">
        <v>127</v>
      </c>
      <c r="L529" s="162" t="s">
        <v>128</v>
      </c>
      <c r="M529" s="160" t="s">
        <v>122</v>
      </c>
      <c r="N529" s="160" t="s">
        <v>127</v>
      </c>
      <c r="O529" s="162" t="s">
        <v>128</v>
      </c>
      <c r="P529" s="160" t="s">
        <v>122</v>
      </c>
      <c r="Q529" s="160" t="s">
        <v>127</v>
      </c>
      <c r="R529" s="174" t="s">
        <v>128</v>
      </c>
      <c r="S529" s="177" t="s">
        <v>122</v>
      </c>
      <c r="T529" s="160" t="s">
        <v>127</v>
      </c>
      <c r="U529" s="162" t="s">
        <v>128</v>
      </c>
    </row>
    <row r="530" spans="1:21" s="163" customFormat="1" ht="12.75">
      <c r="A530" s="284"/>
      <c r="B530" s="266"/>
      <c r="C530" s="164" t="s">
        <v>124</v>
      </c>
      <c r="D530" s="259"/>
      <c r="E530" s="258"/>
      <c r="F530" s="170"/>
      <c r="G530" s="168"/>
      <c r="H530" s="168"/>
      <c r="I530" s="170"/>
      <c r="J530" s="168"/>
      <c r="K530" s="168"/>
      <c r="L530" s="170"/>
      <c r="M530" s="168"/>
      <c r="N530" s="168"/>
      <c r="O530" s="170"/>
      <c r="P530" s="172">
        <f aca="true" t="shared" si="203" ref="P530:R532">D530+G530+J530+M530</f>
        <v>0</v>
      </c>
      <c r="Q530" s="172">
        <f t="shared" si="203"/>
        <v>0</v>
      </c>
      <c r="R530" s="175">
        <f t="shared" si="203"/>
        <v>0</v>
      </c>
      <c r="S530" s="178"/>
      <c r="T530" s="168"/>
      <c r="U530" s="179"/>
    </row>
    <row r="531" spans="1:21" s="163" customFormat="1" ht="12.75">
      <c r="A531" s="284"/>
      <c r="B531" s="266"/>
      <c r="C531" s="164" t="s">
        <v>125</v>
      </c>
      <c r="D531" s="259"/>
      <c r="E531" s="258"/>
      <c r="F531" s="170"/>
      <c r="G531" s="168"/>
      <c r="H531" s="168"/>
      <c r="I531" s="170"/>
      <c r="J531" s="168"/>
      <c r="K531" s="168"/>
      <c r="L531" s="170"/>
      <c r="M531" s="168"/>
      <c r="N531" s="168"/>
      <c r="O531" s="170"/>
      <c r="P531" s="172">
        <f t="shared" si="203"/>
        <v>0</v>
      </c>
      <c r="Q531" s="172">
        <f t="shared" si="203"/>
        <v>0</v>
      </c>
      <c r="R531" s="175">
        <f t="shared" si="203"/>
        <v>0</v>
      </c>
      <c r="S531" s="178"/>
      <c r="T531" s="168"/>
      <c r="U531" s="179"/>
    </row>
    <row r="532" spans="1:21" s="163" customFormat="1" ht="12.75">
      <c r="A532" s="284"/>
      <c r="B532" s="266"/>
      <c r="C532" s="164" t="s">
        <v>126</v>
      </c>
      <c r="D532" s="259"/>
      <c r="E532" s="258"/>
      <c r="F532" s="170"/>
      <c r="G532" s="168"/>
      <c r="H532" s="168"/>
      <c r="I532" s="170"/>
      <c r="J532" s="168"/>
      <c r="K532" s="168"/>
      <c r="L532" s="170"/>
      <c r="M532" s="168"/>
      <c r="N532" s="168"/>
      <c r="O532" s="170"/>
      <c r="P532" s="172">
        <f t="shared" si="203"/>
        <v>0</v>
      </c>
      <c r="Q532" s="172">
        <f t="shared" si="203"/>
        <v>0</v>
      </c>
      <c r="R532" s="175">
        <f t="shared" si="203"/>
        <v>0</v>
      </c>
      <c r="S532" s="178"/>
      <c r="T532" s="168"/>
      <c r="U532" s="179"/>
    </row>
    <row r="533" spans="1:21" s="163" customFormat="1" ht="13.5" thickBot="1">
      <c r="A533" s="264"/>
      <c r="B533" s="267"/>
      <c r="C533" s="165" t="s">
        <v>123</v>
      </c>
      <c r="D533" s="166">
        <f aca="true" t="shared" si="204" ref="D533:U533">SUM(D530:D532)</f>
        <v>0</v>
      </c>
      <c r="E533" s="165">
        <f t="shared" si="204"/>
        <v>0</v>
      </c>
      <c r="F533" s="169">
        <f t="shared" si="204"/>
        <v>0</v>
      </c>
      <c r="G533" s="165">
        <f t="shared" si="204"/>
        <v>0</v>
      </c>
      <c r="H533" s="165">
        <f t="shared" si="204"/>
        <v>0</v>
      </c>
      <c r="I533" s="169">
        <f t="shared" si="204"/>
        <v>0</v>
      </c>
      <c r="J533" s="165">
        <f t="shared" si="204"/>
        <v>0</v>
      </c>
      <c r="K533" s="165">
        <f t="shared" si="204"/>
        <v>0</v>
      </c>
      <c r="L533" s="169">
        <f t="shared" si="204"/>
        <v>0</v>
      </c>
      <c r="M533" s="165">
        <f t="shared" si="204"/>
        <v>0</v>
      </c>
      <c r="N533" s="165">
        <f t="shared" si="204"/>
        <v>0</v>
      </c>
      <c r="O533" s="169">
        <f t="shared" si="204"/>
        <v>0</v>
      </c>
      <c r="P533" s="165">
        <f t="shared" si="204"/>
        <v>0</v>
      </c>
      <c r="Q533" s="165">
        <f t="shared" si="204"/>
        <v>0</v>
      </c>
      <c r="R533" s="176">
        <f t="shared" si="204"/>
        <v>0</v>
      </c>
      <c r="S533" s="180">
        <f t="shared" si="204"/>
        <v>0</v>
      </c>
      <c r="T533" s="165">
        <f t="shared" si="204"/>
        <v>0</v>
      </c>
      <c r="U533" s="181">
        <f t="shared" si="204"/>
        <v>0</v>
      </c>
    </row>
    <row r="534" spans="1:21" s="163" customFormat="1" ht="12.75">
      <c r="A534" s="271" t="s">
        <v>484</v>
      </c>
      <c r="B534" s="265" t="s">
        <v>485</v>
      </c>
      <c r="C534" s="159"/>
      <c r="D534" s="160" t="s">
        <v>122</v>
      </c>
      <c r="E534" s="160" t="s">
        <v>127</v>
      </c>
      <c r="F534" s="161" t="s">
        <v>128</v>
      </c>
      <c r="G534" s="160" t="s">
        <v>122</v>
      </c>
      <c r="H534" s="160" t="s">
        <v>127</v>
      </c>
      <c r="I534" s="162" t="s">
        <v>128</v>
      </c>
      <c r="J534" s="160" t="s">
        <v>122</v>
      </c>
      <c r="K534" s="160" t="s">
        <v>127</v>
      </c>
      <c r="L534" s="162" t="s">
        <v>128</v>
      </c>
      <c r="M534" s="160" t="s">
        <v>122</v>
      </c>
      <c r="N534" s="160" t="s">
        <v>127</v>
      </c>
      <c r="O534" s="162" t="s">
        <v>128</v>
      </c>
      <c r="P534" s="160" t="s">
        <v>122</v>
      </c>
      <c r="Q534" s="160" t="s">
        <v>127</v>
      </c>
      <c r="R534" s="174" t="s">
        <v>128</v>
      </c>
      <c r="S534" s="177" t="s">
        <v>122</v>
      </c>
      <c r="T534" s="160" t="s">
        <v>127</v>
      </c>
      <c r="U534" s="162" t="s">
        <v>128</v>
      </c>
    </row>
    <row r="535" spans="1:21" s="163" customFormat="1" ht="12.75">
      <c r="A535" s="284"/>
      <c r="B535" s="266"/>
      <c r="C535" s="164" t="s">
        <v>124</v>
      </c>
      <c r="D535" s="259"/>
      <c r="E535" s="258"/>
      <c r="F535" s="170"/>
      <c r="G535" s="168"/>
      <c r="H535" s="168"/>
      <c r="I535" s="170"/>
      <c r="J535" s="168"/>
      <c r="K535" s="168"/>
      <c r="L535" s="170"/>
      <c r="M535" s="168"/>
      <c r="N535" s="168"/>
      <c r="O535" s="170"/>
      <c r="P535" s="172">
        <f aca="true" t="shared" si="205" ref="P535:R537">D535+G535+J535+M535</f>
        <v>0</v>
      </c>
      <c r="Q535" s="172">
        <f t="shared" si="205"/>
        <v>0</v>
      </c>
      <c r="R535" s="175">
        <f t="shared" si="205"/>
        <v>0</v>
      </c>
      <c r="S535" s="178"/>
      <c r="T535" s="168"/>
      <c r="U535" s="179"/>
    </row>
    <row r="536" spans="1:21" s="163" customFormat="1" ht="12.75">
      <c r="A536" s="284"/>
      <c r="B536" s="266"/>
      <c r="C536" s="164" t="s">
        <v>125</v>
      </c>
      <c r="D536" s="259"/>
      <c r="E536" s="258"/>
      <c r="F536" s="170"/>
      <c r="G536" s="168"/>
      <c r="H536" s="168"/>
      <c r="I536" s="170"/>
      <c r="J536" s="168"/>
      <c r="K536" s="168"/>
      <c r="L536" s="170"/>
      <c r="M536" s="168"/>
      <c r="N536" s="168"/>
      <c r="O536" s="170"/>
      <c r="P536" s="172">
        <f t="shared" si="205"/>
        <v>0</v>
      </c>
      <c r="Q536" s="172">
        <f t="shared" si="205"/>
        <v>0</v>
      </c>
      <c r="R536" s="175">
        <f t="shared" si="205"/>
        <v>0</v>
      </c>
      <c r="S536" s="178"/>
      <c r="T536" s="168"/>
      <c r="U536" s="179"/>
    </row>
    <row r="537" spans="1:21" s="163" customFormat="1" ht="12.75">
      <c r="A537" s="284"/>
      <c r="B537" s="266"/>
      <c r="C537" s="164" t="s">
        <v>126</v>
      </c>
      <c r="D537" s="259"/>
      <c r="E537" s="258"/>
      <c r="F537" s="170"/>
      <c r="G537" s="168"/>
      <c r="H537" s="168"/>
      <c r="I537" s="170"/>
      <c r="J537" s="168"/>
      <c r="K537" s="168"/>
      <c r="L537" s="170"/>
      <c r="M537" s="168"/>
      <c r="N537" s="168"/>
      <c r="O537" s="170"/>
      <c r="P537" s="172">
        <f t="shared" si="205"/>
        <v>0</v>
      </c>
      <c r="Q537" s="172">
        <f t="shared" si="205"/>
        <v>0</v>
      </c>
      <c r="R537" s="175">
        <f t="shared" si="205"/>
        <v>0</v>
      </c>
      <c r="S537" s="178"/>
      <c r="T537" s="168"/>
      <c r="U537" s="179"/>
    </row>
    <row r="538" spans="1:21" s="163" customFormat="1" ht="13.5" thickBot="1">
      <c r="A538" s="264"/>
      <c r="B538" s="267"/>
      <c r="C538" s="165" t="s">
        <v>123</v>
      </c>
      <c r="D538" s="166">
        <f aca="true" t="shared" si="206" ref="D538:U538">SUM(D535:D537)</f>
        <v>0</v>
      </c>
      <c r="E538" s="165">
        <f t="shared" si="206"/>
        <v>0</v>
      </c>
      <c r="F538" s="169">
        <f t="shared" si="206"/>
        <v>0</v>
      </c>
      <c r="G538" s="165">
        <f t="shared" si="206"/>
        <v>0</v>
      </c>
      <c r="H538" s="165">
        <f t="shared" si="206"/>
        <v>0</v>
      </c>
      <c r="I538" s="169">
        <f t="shared" si="206"/>
        <v>0</v>
      </c>
      <c r="J538" s="165">
        <f t="shared" si="206"/>
        <v>0</v>
      </c>
      <c r="K538" s="165">
        <f t="shared" si="206"/>
        <v>0</v>
      </c>
      <c r="L538" s="169">
        <f t="shared" si="206"/>
        <v>0</v>
      </c>
      <c r="M538" s="165">
        <f t="shared" si="206"/>
        <v>0</v>
      </c>
      <c r="N538" s="165">
        <f t="shared" si="206"/>
        <v>0</v>
      </c>
      <c r="O538" s="169">
        <f t="shared" si="206"/>
        <v>0</v>
      </c>
      <c r="P538" s="165">
        <f t="shared" si="206"/>
        <v>0</v>
      </c>
      <c r="Q538" s="165">
        <f t="shared" si="206"/>
        <v>0</v>
      </c>
      <c r="R538" s="176">
        <f t="shared" si="206"/>
        <v>0</v>
      </c>
      <c r="S538" s="180">
        <f t="shared" si="206"/>
        <v>0</v>
      </c>
      <c r="T538" s="165">
        <f t="shared" si="206"/>
        <v>0</v>
      </c>
      <c r="U538" s="181">
        <f t="shared" si="206"/>
        <v>0</v>
      </c>
    </row>
    <row r="539" spans="1:21" s="163" customFormat="1" ht="12.75">
      <c r="A539" s="271" t="s">
        <v>486</v>
      </c>
      <c r="B539" s="265" t="s">
        <v>487</v>
      </c>
      <c r="C539" s="159"/>
      <c r="D539" s="160" t="s">
        <v>122</v>
      </c>
      <c r="E539" s="160" t="s">
        <v>127</v>
      </c>
      <c r="F539" s="161" t="s">
        <v>128</v>
      </c>
      <c r="G539" s="160" t="s">
        <v>122</v>
      </c>
      <c r="H539" s="160" t="s">
        <v>127</v>
      </c>
      <c r="I539" s="162" t="s">
        <v>128</v>
      </c>
      <c r="J539" s="160" t="s">
        <v>122</v>
      </c>
      <c r="K539" s="160" t="s">
        <v>127</v>
      </c>
      <c r="L539" s="162" t="s">
        <v>128</v>
      </c>
      <c r="M539" s="160" t="s">
        <v>122</v>
      </c>
      <c r="N539" s="160" t="s">
        <v>127</v>
      </c>
      <c r="O539" s="162" t="s">
        <v>128</v>
      </c>
      <c r="P539" s="160" t="s">
        <v>122</v>
      </c>
      <c r="Q539" s="160" t="s">
        <v>127</v>
      </c>
      <c r="R539" s="174" t="s">
        <v>128</v>
      </c>
      <c r="S539" s="177" t="s">
        <v>122</v>
      </c>
      <c r="T539" s="160" t="s">
        <v>127</v>
      </c>
      <c r="U539" s="162" t="s">
        <v>128</v>
      </c>
    </row>
    <row r="540" spans="1:21" s="163" customFormat="1" ht="12.75">
      <c r="A540" s="284"/>
      <c r="B540" s="266"/>
      <c r="C540" s="164" t="s">
        <v>124</v>
      </c>
      <c r="D540" s="259"/>
      <c r="E540" s="258"/>
      <c r="F540" s="170"/>
      <c r="G540" s="168"/>
      <c r="H540" s="168"/>
      <c r="I540" s="170"/>
      <c r="J540" s="168"/>
      <c r="K540" s="168"/>
      <c r="L540" s="170"/>
      <c r="M540" s="168"/>
      <c r="N540" s="168"/>
      <c r="O540" s="170"/>
      <c r="P540" s="172">
        <f aca="true" t="shared" si="207" ref="P540:R542">D540+G540+J540+M540</f>
        <v>0</v>
      </c>
      <c r="Q540" s="172">
        <f t="shared" si="207"/>
        <v>0</v>
      </c>
      <c r="R540" s="175">
        <f t="shared" si="207"/>
        <v>0</v>
      </c>
      <c r="S540" s="178"/>
      <c r="T540" s="168"/>
      <c r="U540" s="179"/>
    </row>
    <row r="541" spans="1:21" s="163" customFormat="1" ht="12.75">
      <c r="A541" s="284"/>
      <c r="B541" s="266"/>
      <c r="C541" s="164" t="s">
        <v>125</v>
      </c>
      <c r="D541" s="259"/>
      <c r="E541" s="258"/>
      <c r="F541" s="170"/>
      <c r="G541" s="168"/>
      <c r="H541" s="168"/>
      <c r="I541" s="170"/>
      <c r="J541" s="168"/>
      <c r="K541" s="168"/>
      <c r="L541" s="170"/>
      <c r="M541" s="168"/>
      <c r="N541" s="168"/>
      <c r="O541" s="170"/>
      <c r="P541" s="172">
        <f t="shared" si="207"/>
        <v>0</v>
      </c>
      <c r="Q541" s="172">
        <f t="shared" si="207"/>
        <v>0</v>
      </c>
      <c r="R541" s="175">
        <f t="shared" si="207"/>
        <v>0</v>
      </c>
      <c r="S541" s="178"/>
      <c r="T541" s="168"/>
      <c r="U541" s="179"/>
    </row>
    <row r="542" spans="1:21" s="163" customFormat="1" ht="12.75">
      <c r="A542" s="284"/>
      <c r="B542" s="266"/>
      <c r="C542" s="164" t="s">
        <v>126</v>
      </c>
      <c r="D542" s="259"/>
      <c r="E542" s="258"/>
      <c r="F542" s="170"/>
      <c r="G542" s="168"/>
      <c r="H542" s="168"/>
      <c r="I542" s="170"/>
      <c r="J542" s="168"/>
      <c r="K542" s="168"/>
      <c r="L542" s="170"/>
      <c r="M542" s="168"/>
      <c r="N542" s="168"/>
      <c r="O542" s="170"/>
      <c r="P542" s="172">
        <f t="shared" si="207"/>
        <v>0</v>
      </c>
      <c r="Q542" s="172">
        <f t="shared" si="207"/>
        <v>0</v>
      </c>
      <c r="R542" s="175">
        <f t="shared" si="207"/>
        <v>0</v>
      </c>
      <c r="S542" s="178"/>
      <c r="T542" s="168"/>
      <c r="U542" s="179"/>
    </row>
    <row r="543" spans="1:21" s="163" customFormat="1" ht="13.5" thickBot="1">
      <c r="A543" s="264"/>
      <c r="B543" s="267"/>
      <c r="C543" s="165" t="s">
        <v>123</v>
      </c>
      <c r="D543" s="166">
        <f aca="true" t="shared" si="208" ref="D543:U543">SUM(D540:D542)</f>
        <v>0</v>
      </c>
      <c r="E543" s="165">
        <f t="shared" si="208"/>
        <v>0</v>
      </c>
      <c r="F543" s="169">
        <f t="shared" si="208"/>
        <v>0</v>
      </c>
      <c r="G543" s="165">
        <f t="shared" si="208"/>
        <v>0</v>
      </c>
      <c r="H543" s="165">
        <f t="shared" si="208"/>
        <v>0</v>
      </c>
      <c r="I543" s="169">
        <f t="shared" si="208"/>
        <v>0</v>
      </c>
      <c r="J543" s="165">
        <f t="shared" si="208"/>
        <v>0</v>
      </c>
      <c r="K543" s="165">
        <f t="shared" si="208"/>
        <v>0</v>
      </c>
      <c r="L543" s="169">
        <f t="shared" si="208"/>
        <v>0</v>
      </c>
      <c r="M543" s="165">
        <f t="shared" si="208"/>
        <v>0</v>
      </c>
      <c r="N543" s="165">
        <f t="shared" si="208"/>
        <v>0</v>
      </c>
      <c r="O543" s="169">
        <f t="shared" si="208"/>
        <v>0</v>
      </c>
      <c r="P543" s="165">
        <f t="shared" si="208"/>
        <v>0</v>
      </c>
      <c r="Q543" s="165">
        <f t="shared" si="208"/>
        <v>0</v>
      </c>
      <c r="R543" s="176">
        <f t="shared" si="208"/>
        <v>0</v>
      </c>
      <c r="S543" s="180">
        <f t="shared" si="208"/>
        <v>0</v>
      </c>
      <c r="T543" s="165">
        <f t="shared" si="208"/>
        <v>0</v>
      </c>
      <c r="U543" s="181">
        <f t="shared" si="208"/>
        <v>0</v>
      </c>
    </row>
    <row r="544" spans="1:21" s="163" customFormat="1" ht="12.75">
      <c r="A544" s="271" t="s">
        <v>488</v>
      </c>
      <c r="B544" s="265" t="s">
        <v>489</v>
      </c>
      <c r="C544" s="159"/>
      <c r="D544" s="160" t="s">
        <v>122</v>
      </c>
      <c r="E544" s="160" t="s">
        <v>127</v>
      </c>
      <c r="F544" s="161" t="s">
        <v>128</v>
      </c>
      <c r="G544" s="160" t="s">
        <v>122</v>
      </c>
      <c r="H544" s="160" t="s">
        <v>127</v>
      </c>
      <c r="I544" s="162" t="s">
        <v>128</v>
      </c>
      <c r="J544" s="160" t="s">
        <v>122</v>
      </c>
      <c r="K544" s="160" t="s">
        <v>127</v>
      </c>
      <c r="L544" s="162" t="s">
        <v>128</v>
      </c>
      <c r="M544" s="160" t="s">
        <v>122</v>
      </c>
      <c r="N544" s="160" t="s">
        <v>127</v>
      </c>
      <c r="O544" s="162" t="s">
        <v>128</v>
      </c>
      <c r="P544" s="160" t="s">
        <v>122</v>
      </c>
      <c r="Q544" s="160" t="s">
        <v>127</v>
      </c>
      <c r="R544" s="174" t="s">
        <v>128</v>
      </c>
      <c r="S544" s="177" t="s">
        <v>122</v>
      </c>
      <c r="T544" s="160" t="s">
        <v>127</v>
      </c>
      <c r="U544" s="162" t="s">
        <v>128</v>
      </c>
    </row>
    <row r="545" spans="1:21" s="163" customFormat="1" ht="12.75">
      <c r="A545" s="284"/>
      <c r="B545" s="266"/>
      <c r="C545" s="164" t="s">
        <v>124</v>
      </c>
      <c r="D545" s="259"/>
      <c r="E545" s="258"/>
      <c r="F545" s="170"/>
      <c r="G545" s="168"/>
      <c r="H545" s="168"/>
      <c r="I545" s="170"/>
      <c r="J545" s="168"/>
      <c r="K545" s="168"/>
      <c r="L545" s="170"/>
      <c r="M545" s="168"/>
      <c r="N545" s="168"/>
      <c r="O545" s="170"/>
      <c r="P545" s="172">
        <f aca="true" t="shared" si="209" ref="P545:R547">D545+G545+J545+M545</f>
        <v>0</v>
      </c>
      <c r="Q545" s="172">
        <f t="shared" si="209"/>
        <v>0</v>
      </c>
      <c r="R545" s="175">
        <f t="shared" si="209"/>
        <v>0</v>
      </c>
      <c r="S545" s="178"/>
      <c r="T545" s="168"/>
      <c r="U545" s="179"/>
    </row>
    <row r="546" spans="1:21" s="163" customFormat="1" ht="12.75">
      <c r="A546" s="284"/>
      <c r="B546" s="266"/>
      <c r="C546" s="164" t="s">
        <v>125</v>
      </c>
      <c r="D546" s="259"/>
      <c r="E546" s="258"/>
      <c r="F546" s="170"/>
      <c r="G546" s="168"/>
      <c r="H546" s="168"/>
      <c r="I546" s="170"/>
      <c r="J546" s="168"/>
      <c r="K546" s="168"/>
      <c r="L546" s="170"/>
      <c r="M546" s="168"/>
      <c r="N546" s="168"/>
      <c r="O546" s="170"/>
      <c r="P546" s="172">
        <f t="shared" si="209"/>
        <v>0</v>
      </c>
      <c r="Q546" s="172">
        <f t="shared" si="209"/>
        <v>0</v>
      </c>
      <c r="R546" s="175">
        <f t="shared" si="209"/>
        <v>0</v>
      </c>
      <c r="S546" s="178"/>
      <c r="T546" s="168"/>
      <c r="U546" s="179"/>
    </row>
    <row r="547" spans="1:21" s="163" customFormat="1" ht="12.75">
      <c r="A547" s="284"/>
      <c r="B547" s="266"/>
      <c r="C547" s="164" t="s">
        <v>126</v>
      </c>
      <c r="D547" s="259"/>
      <c r="E547" s="258"/>
      <c r="F547" s="170"/>
      <c r="G547" s="168"/>
      <c r="H547" s="168"/>
      <c r="I547" s="170"/>
      <c r="J547" s="168"/>
      <c r="K547" s="168"/>
      <c r="L547" s="170"/>
      <c r="M547" s="168"/>
      <c r="N547" s="168"/>
      <c r="O547" s="170"/>
      <c r="P547" s="172">
        <f t="shared" si="209"/>
        <v>0</v>
      </c>
      <c r="Q547" s="172">
        <f t="shared" si="209"/>
        <v>0</v>
      </c>
      <c r="R547" s="175">
        <f t="shared" si="209"/>
        <v>0</v>
      </c>
      <c r="S547" s="178"/>
      <c r="T547" s="168"/>
      <c r="U547" s="179"/>
    </row>
    <row r="548" spans="1:21" s="163" customFormat="1" ht="13.5" thickBot="1">
      <c r="A548" s="264"/>
      <c r="B548" s="267"/>
      <c r="C548" s="165" t="s">
        <v>123</v>
      </c>
      <c r="D548" s="166">
        <f aca="true" t="shared" si="210" ref="D548:U548">SUM(D545:D547)</f>
        <v>0</v>
      </c>
      <c r="E548" s="165">
        <f t="shared" si="210"/>
        <v>0</v>
      </c>
      <c r="F548" s="169">
        <f t="shared" si="210"/>
        <v>0</v>
      </c>
      <c r="G548" s="165">
        <f t="shared" si="210"/>
        <v>0</v>
      </c>
      <c r="H548" s="165">
        <f t="shared" si="210"/>
        <v>0</v>
      </c>
      <c r="I548" s="169">
        <f t="shared" si="210"/>
        <v>0</v>
      </c>
      <c r="J548" s="165">
        <f t="shared" si="210"/>
        <v>0</v>
      </c>
      <c r="K548" s="165">
        <f t="shared" si="210"/>
        <v>0</v>
      </c>
      <c r="L548" s="169">
        <f t="shared" si="210"/>
        <v>0</v>
      </c>
      <c r="M548" s="165">
        <f t="shared" si="210"/>
        <v>0</v>
      </c>
      <c r="N548" s="165">
        <f t="shared" si="210"/>
        <v>0</v>
      </c>
      <c r="O548" s="169">
        <f t="shared" si="210"/>
        <v>0</v>
      </c>
      <c r="P548" s="165">
        <f t="shared" si="210"/>
        <v>0</v>
      </c>
      <c r="Q548" s="165">
        <f t="shared" si="210"/>
        <v>0</v>
      </c>
      <c r="R548" s="176">
        <f t="shared" si="210"/>
        <v>0</v>
      </c>
      <c r="S548" s="180">
        <f t="shared" si="210"/>
        <v>0</v>
      </c>
      <c r="T548" s="165">
        <f t="shared" si="210"/>
        <v>0</v>
      </c>
      <c r="U548" s="181">
        <f t="shared" si="210"/>
        <v>0</v>
      </c>
    </row>
    <row r="549" spans="1:21" s="163" customFormat="1" ht="12.75">
      <c r="A549" s="271" t="s">
        <v>491</v>
      </c>
      <c r="B549" s="265" t="s">
        <v>490</v>
      </c>
      <c r="C549" s="159"/>
      <c r="D549" s="160" t="s">
        <v>122</v>
      </c>
      <c r="E549" s="160" t="s">
        <v>127</v>
      </c>
      <c r="F549" s="161" t="s">
        <v>128</v>
      </c>
      <c r="G549" s="160" t="s">
        <v>122</v>
      </c>
      <c r="H549" s="160" t="s">
        <v>127</v>
      </c>
      <c r="I549" s="162" t="s">
        <v>128</v>
      </c>
      <c r="J549" s="160" t="s">
        <v>122</v>
      </c>
      <c r="K549" s="160" t="s">
        <v>127</v>
      </c>
      <c r="L549" s="162" t="s">
        <v>128</v>
      </c>
      <c r="M549" s="160" t="s">
        <v>122</v>
      </c>
      <c r="N549" s="160" t="s">
        <v>127</v>
      </c>
      <c r="O549" s="162" t="s">
        <v>128</v>
      </c>
      <c r="P549" s="160" t="s">
        <v>122</v>
      </c>
      <c r="Q549" s="160" t="s">
        <v>127</v>
      </c>
      <c r="R549" s="174" t="s">
        <v>128</v>
      </c>
      <c r="S549" s="177" t="s">
        <v>122</v>
      </c>
      <c r="T549" s="160" t="s">
        <v>127</v>
      </c>
      <c r="U549" s="162" t="s">
        <v>128</v>
      </c>
    </row>
    <row r="550" spans="1:21" s="163" customFormat="1" ht="12.75">
      <c r="A550" s="284"/>
      <c r="B550" s="266"/>
      <c r="C550" s="164" t="s">
        <v>124</v>
      </c>
      <c r="D550" s="259"/>
      <c r="E550" s="258"/>
      <c r="F550" s="170"/>
      <c r="G550" s="168"/>
      <c r="H550" s="168"/>
      <c r="I550" s="170"/>
      <c r="J550" s="168"/>
      <c r="K550" s="168"/>
      <c r="L550" s="170"/>
      <c r="M550" s="168"/>
      <c r="N550" s="168"/>
      <c r="O550" s="170"/>
      <c r="P550" s="172">
        <f aca="true" t="shared" si="211" ref="P550:R552">D550+G550+J550+M550</f>
        <v>0</v>
      </c>
      <c r="Q550" s="172">
        <f t="shared" si="211"/>
        <v>0</v>
      </c>
      <c r="R550" s="175">
        <f t="shared" si="211"/>
        <v>0</v>
      </c>
      <c r="S550" s="178"/>
      <c r="T550" s="168"/>
      <c r="U550" s="179"/>
    </row>
    <row r="551" spans="1:21" s="163" customFormat="1" ht="12.75">
      <c r="A551" s="284"/>
      <c r="B551" s="266"/>
      <c r="C551" s="164" t="s">
        <v>125</v>
      </c>
      <c r="D551" s="259"/>
      <c r="E551" s="258"/>
      <c r="F551" s="170"/>
      <c r="G551" s="168"/>
      <c r="H551" s="168"/>
      <c r="I551" s="170"/>
      <c r="J551" s="168"/>
      <c r="K551" s="168"/>
      <c r="L551" s="170"/>
      <c r="M551" s="168"/>
      <c r="N551" s="168"/>
      <c r="O551" s="170"/>
      <c r="P551" s="172">
        <f t="shared" si="211"/>
        <v>0</v>
      </c>
      <c r="Q551" s="172">
        <f t="shared" si="211"/>
        <v>0</v>
      </c>
      <c r="R551" s="175">
        <f t="shared" si="211"/>
        <v>0</v>
      </c>
      <c r="S551" s="178"/>
      <c r="T551" s="168"/>
      <c r="U551" s="179"/>
    </row>
    <row r="552" spans="1:21" s="163" customFormat="1" ht="12.75">
      <c r="A552" s="284"/>
      <c r="B552" s="266"/>
      <c r="C552" s="164" t="s">
        <v>126</v>
      </c>
      <c r="D552" s="259"/>
      <c r="E552" s="258"/>
      <c r="F552" s="170"/>
      <c r="G552" s="168"/>
      <c r="H552" s="168"/>
      <c r="I552" s="170"/>
      <c r="J552" s="168"/>
      <c r="K552" s="168"/>
      <c r="L552" s="170"/>
      <c r="M552" s="168"/>
      <c r="N552" s="168"/>
      <c r="O552" s="170"/>
      <c r="P552" s="172">
        <f t="shared" si="211"/>
        <v>0</v>
      </c>
      <c r="Q552" s="172">
        <f t="shared" si="211"/>
        <v>0</v>
      </c>
      <c r="R552" s="175">
        <f t="shared" si="211"/>
        <v>0</v>
      </c>
      <c r="S552" s="178"/>
      <c r="T552" s="168"/>
      <c r="U552" s="179"/>
    </row>
    <row r="553" spans="1:21" s="163" customFormat="1" ht="13.5" thickBot="1">
      <c r="A553" s="264"/>
      <c r="B553" s="267"/>
      <c r="C553" s="165" t="s">
        <v>123</v>
      </c>
      <c r="D553" s="166">
        <f aca="true" t="shared" si="212" ref="D553:U553">SUM(D550:D552)</f>
        <v>0</v>
      </c>
      <c r="E553" s="165">
        <f t="shared" si="212"/>
        <v>0</v>
      </c>
      <c r="F553" s="169">
        <f t="shared" si="212"/>
        <v>0</v>
      </c>
      <c r="G553" s="165">
        <f t="shared" si="212"/>
        <v>0</v>
      </c>
      <c r="H553" s="165">
        <f t="shared" si="212"/>
        <v>0</v>
      </c>
      <c r="I553" s="169">
        <f t="shared" si="212"/>
        <v>0</v>
      </c>
      <c r="J553" s="165">
        <f t="shared" si="212"/>
        <v>0</v>
      </c>
      <c r="K553" s="165">
        <f t="shared" si="212"/>
        <v>0</v>
      </c>
      <c r="L553" s="169">
        <f t="shared" si="212"/>
        <v>0</v>
      </c>
      <c r="M553" s="165">
        <f t="shared" si="212"/>
        <v>0</v>
      </c>
      <c r="N553" s="165">
        <f t="shared" si="212"/>
        <v>0</v>
      </c>
      <c r="O553" s="169">
        <f t="shared" si="212"/>
        <v>0</v>
      </c>
      <c r="P553" s="165">
        <f t="shared" si="212"/>
        <v>0</v>
      </c>
      <c r="Q553" s="165">
        <f t="shared" si="212"/>
        <v>0</v>
      </c>
      <c r="R553" s="176">
        <f t="shared" si="212"/>
        <v>0</v>
      </c>
      <c r="S553" s="180">
        <f t="shared" si="212"/>
        <v>0</v>
      </c>
      <c r="T553" s="165">
        <f t="shared" si="212"/>
        <v>0</v>
      </c>
      <c r="U553" s="181">
        <f t="shared" si="212"/>
        <v>0</v>
      </c>
    </row>
    <row r="554" spans="1:21" s="163" customFormat="1" ht="12.75">
      <c r="A554" s="271" t="s">
        <v>492</v>
      </c>
      <c r="B554" s="265" t="s">
        <v>493</v>
      </c>
      <c r="C554" s="159"/>
      <c r="D554" s="160" t="s">
        <v>122</v>
      </c>
      <c r="E554" s="160" t="s">
        <v>127</v>
      </c>
      <c r="F554" s="161" t="s">
        <v>128</v>
      </c>
      <c r="G554" s="160" t="s">
        <v>122</v>
      </c>
      <c r="H554" s="160" t="s">
        <v>127</v>
      </c>
      <c r="I554" s="162" t="s">
        <v>128</v>
      </c>
      <c r="J554" s="160" t="s">
        <v>122</v>
      </c>
      <c r="K554" s="160" t="s">
        <v>127</v>
      </c>
      <c r="L554" s="162" t="s">
        <v>128</v>
      </c>
      <c r="M554" s="160" t="s">
        <v>122</v>
      </c>
      <c r="N554" s="160" t="s">
        <v>127</v>
      </c>
      <c r="O554" s="162" t="s">
        <v>128</v>
      </c>
      <c r="P554" s="160" t="s">
        <v>122</v>
      </c>
      <c r="Q554" s="160" t="s">
        <v>127</v>
      </c>
      <c r="R554" s="174" t="s">
        <v>128</v>
      </c>
      <c r="S554" s="177" t="s">
        <v>122</v>
      </c>
      <c r="T554" s="160" t="s">
        <v>127</v>
      </c>
      <c r="U554" s="162" t="s">
        <v>128</v>
      </c>
    </row>
    <row r="555" spans="1:21" s="163" customFormat="1" ht="12.75">
      <c r="A555" s="284"/>
      <c r="B555" s="266"/>
      <c r="C555" s="164" t="s">
        <v>124</v>
      </c>
      <c r="D555" s="259"/>
      <c r="E555" s="258"/>
      <c r="F555" s="170"/>
      <c r="G555" s="168"/>
      <c r="H555" s="168"/>
      <c r="I555" s="170"/>
      <c r="J555" s="168"/>
      <c r="K555" s="168"/>
      <c r="L555" s="170"/>
      <c r="M555" s="168"/>
      <c r="N555" s="168"/>
      <c r="O555" s="170"/>
      <c r="P555" s="172">
        <f aca="true" t="shared" si="213" ref="P555:R557">D555+G555+J555+M555</f>
        <v>0</v>
      </c>
      <c r="Q555" s="172">
        <f t="shared" si="213"/>
        <v>0</v>
      </c>
      <c r="R555" s="175">
        <f t="shared" si="213"/>
        <v>0</v>
      </c>
      <c r="S555" s="178"/>
      <c r="T555" s="168"/>
      <c r="U555" s="179"/>
    </row>
    <row r="556" spans="1:21" s="163" customFormat="1" ht="12.75">
      <c r="A556" s="284"/>
      <c r="B556" s="266"/>
      <c r="C556" s="164" t="s">
        <v>125</v>
      </c>
      <c r="D556" s="259"/>
      <c r="E556" s="258"/>
      <c r="F556" s="170"/>
      <c r="G556" s="168"/>
      <c r="H556" s="168"/>
      <c r="I556" s="170"/>
      <c r="J556" s="168"/>
      <c r="K556" s="168"/>
      <c r="L556" s="170"/>
      <c r="M556" s="168"/>
      <c r="N556" s="168"/>
      <c r="O556" s="170"/>
      <c r="P556" s="172">
        <f t="shared" si="213"/>
        <v>0</v>
      </c>
      <c r="Q556" s="172">
        <f t="shared" si="213"/>
        <v>0</v>
      </c>
      <c r="R556" s="175">
        <f t="shared" si="213"/>
        <v>0</v>
      </c>
      <c r="S556" s="178"/>
      <c r="T556" s="168"/>
      <c r="U556" s="179"/>
    </row>
    <row r="557" spans="1:21" s="163" customFormat="1" ht="12.75">
      <c r="A557" s="284"/>
      <c r="B557" s="266"/>
      <c r="C557" s="164" t="s">
        <v>126</v>
      </c>
      <c r="D557" s="259"/>
      <c r="E557" s="258"/>
      <c r="F557" s="170"/>
      <c r="G557" s="168"/>
      <c r="H557" s="168"/>
      <c r="I557" s="170"/>
      <c r="J557" s="168"/>
      <c r="K557" s="168"/>
      <c r="L557" s="170"/>
      <c r="M557" s="168"/>
      <c r="N557" s="168"/>
      <c r="O557" s="170"/>
      <c r="P557" s="172">
        <f t="shared" si="213"/>
        <v>0</v>
      </c>
      <c r="Q557" s="172">
        <f t="shared" si="213"/>
        <v>0</v>
      </c>
      <c r="R557" s="175">
        <f t="shared" si="213"/>
        <v>0</v>
      </c>
      <c r="S557" s="178"/>
      <c r="T557" s="168"/>
      <c r="U557" s="179"/>
    </row>
    <row r="558" spans="1:21" s="163" customFormat="1" ht="13.5" thickBot="1">
      <c r="A558" s="264"/>
      <c r="B558" s="267"/>
      <c r="C558" s="165" t="s">
        <v>123</v>
      </c>
      <c r="D558" s="166">
        <f aca="true" t="shared" si="214" ref="D558:U558">SUM(D555:D557)</f>
        <v>0</v>
      </c>
      <c r="E558" s="165">
        <f t="shared" si="214"/>
        <v>0</v>
      </c>
      <c r="F558" s="169">
        <f t="shared" si="214"/>
        <v>0</v>
      </c>
      <c r="G558" s="165">
        <f t="shared" si="214"/>
        <v>0</v>
      </c>
      <c r="H558" s="165">
        <f t="shared" si="214"/>
        <v>0</v>
      </c>
      <c r="I558" s="169">
        <f t="shared" si="214"/>
        <v>0</v>
      </c>
      <c r="J558" s="165">
        <f t="shared" si="214"/>
        <v>0</v>
      </c>
      <c r="K558" s="165">
        <f t="shared" si="214"/>
        <v>0</v>
      </c>
      <c r="L558" s="169">
        <f t="shared" si="214"/>
        <v>0</v>
      </c>
      <c r="M558" s="165">
        <f t="shared" si="214"/>
        <v>0</v>
      </c>
      <c r="N558" s="165">
        <f t="shared" si="214"/>
        <v>0</v>
      </c>
      <c r="O558" s="169">
        <f t="shared" si="214"/>
        <v>0</v>
      </c>
      <c r="P558" s="165">
        <f t="shared" si="214"/>
        <v>0</v>
      </c>
      <c r="Q558" s="165">
        <f t="shared" si="214"/>
        <v>0</v>
      </c>
      <c r="R558" s="176">
        <f t="shared" si="214"/>
        <v>0</v>
      </c>
      <c r="S558" s="180">
        <f t="shared" si="214"/>
        <v>0</v>
      </c>
      <c r="T558" s="165">
        <f t="shared" si="214"/>
        <v>0</v>
      </c>
      <c r="U558" s="181">
        <f t="shared" si="214"/>
        <v>0</v>
      </c>
    </row>
    <row r="559" spans="1:21" s="163" customFormat="1" ht="12.75">
      <c r="A559" s="271" t="s">
        <v>494</v>
      </c>
      <c r="B559" s="265" t="s">
        <v>495</v>
      </c>
      <c r="C559" s="159"/>
      <c r="D559" s="160" t="s">
        <v>122</v>
      </c>
      <c r="E559" s="160" t="s">
        <v>127</v>
      </c>
      <c r="F559" s="161" t="s">
        <v>128</v>
      </c>
      <c r="G559" s="160" t="s">
        <v>122</v>
      </c>
      <c r="H559" s="160" t="s">
        <v>127</v>
      </c>
      <c r="I559" s="162" t="s">
        <v>128</v>
      </c>
      <c r="J559" s="160" t="s">
        <v>122</v>
      </c>
      <c r="K559" s="160" t="s">
        <v>127</v>
      </c>
      <c r="L559" s="162" t="s">
        <v>128</v>
      </c>
      <c r="M559" s="160" t="s">
        <v>122</v>
      </c>
      <c r="N559" s="160" t="s">
        <v>127</v>
      </c>
      <c r="O559" s="162" t="s">
        <v>128</v>
      </c>
      <c r="P559" s="160" t="s">
        <v>122</v>
      </c>
      <c r="Q559" s="160" t="s">
        <v>127</v>
      </c>
      <c r="R559" s="174" t="s">
        <v>128</v>
      </c>
      <c r="S559" s="177" t="s">
        <v>122</v>
      </c>
      <c r="T559" s="160" t="s">
        <v>127</v>
      </c>
      <c r="U559" s="162" t="s">
        <v>128</v>
      </c>
    </row>
    <row r="560" spans="1:21" s="163" customFormat="1" ht="12.75">
      <c r="A560" s="284"/>
      <c r="B560" s="266"/>
      <c r="C560" s="164" t="s">
        <v>124</v>
      </c>
      <c r="D560" s="259"/>
      <c r="E560" s="258"/>
      <c r="F560" s="170"/>
      <c r="G560" s="168"/>
      <c r="H560" s="168"/>
      <c r="I560" s="170"/>
      <c r="J560" s="168"/>
      <c r="K560" s="168"/>
      <c r="L560" s="170"/>
      <c r="M560" s="168"/>
      <c r="N560" s="168"/>
      <c r="O560" s="170"/>
      <c r="P560" s="172">
        <f aca="true" t="shared" si="215" ref="P560:R562">D560+G560+J560+M560</f>
        <v>0</v>
      </c>
      <c r="Q560" s="172">
        <f t="shared" si="215"/>
        <v>0</v>
      </c>
      <c r="R560" s="175">
        <f t="shared" si="215"/>
        <v>0</v>
      </c>
      <c r="S560" s="178"/>
      <c r="T560" s="168"/>
      <c r="U560" s="179"/>
    </row>
    <row r="561" spans="1:21" s="163" customFormat="1" ht="12.75">
      <c r="A561" s="284"/>
      <c r="B561" s="266"/>
      <c r="C561" s="164" t="s">
        <v>125</v>
      </c>
      <c r="D561" s="259"/>
      <c r="E561" s="258"/>
      <c r="F561" s="170"/>
      <c r="G561" s="168"/>
      <c r="H561" s="168"/>
      <c r="I561" s="170"/>
      <c r="J561" s="168"/>
      <c r="K561" s="168"/>
      <c r="L561" s="170"/>
      <c r="M561" s="168"/>
      <c r="N561" s="168"/>
      <c r="O561" s="170"/>
      <c r="P561" s="172">
        <f t="shared" si="215"/>
        <v>0</v>
      </c>
      <c r="Q561" s="172">
        <f t="shared" si="215"/>
        <v>0</v>
      </c>
      <c r="R561" s="175">
        <f t="shared" si="215"/>
        <v>0</v>
      </c>
      <c r="S561" s="178"/>
      <c r="T561" s="168"/>
      <c r="U561" s="179"/>
    </row>
    <row r="562" spans="1:21" s="163" customFormat="1" ht="12.75">
      <c r="A562" s="284"/>
      <c r="B562" s="266"/>
      <c r="C562" s="164" t="s">
        <v>126</v>
      </c>
      <c r="D562" s="259"/>
      <c r="E562" s="258"/>
      <c r="F562" s="170"/>
      <c r="G562" s="168"/>
      <c r="H562" s="168"/>
      <c r="I562" s="170"/>
      <c r="J562" s="168"/>
      <c r="K562" s="168"/>
      <c r="L562" s="170"/>
      <c r="M562" s="168"/>
      <c r="N562" s="168"/>
      <c r="O562" s="170"/>
      <c r="P562" s="172">
        <f t="shared" si="215"/>
        <v>0</v>
      </c>
      <c r="Q562" s="172">
        <f t="shared" si="215"/>
        <v>0</v>
      </c>
      <c r="R562" s="175">
        <f t="shared" si="215"/>
        <v>0</v>
      </c>
      <c r="S562" s="178"/>
      <c r="T562" s="168"/>
      <c r="U562" s="179"/>
    </row>
    <row r="563" spans="1:21" s="163" customFormat="1" ht="13.5" thickBot="1">
      <c r="A563" s="264"/>
      <c r="B563" s="267"/>
      <c r="C563" s="165" t="s">
        <v>123</v>
      </c>
      <c r="D563" s="166">
        <f aca="true" t="shared" si="216" ref="D563:U563">SUM(D560:D562)</f>
        <v>0</v>
      </c>
      <c r="E563" s="165">
        <f t="shared" si="216"/>
        <v>0</v>
      </c>
      <c r="F563" s="169">
        <f t="shared" si="216"/>
        <v>0</v>
      </c>
      <c r="G563" s="165">
        <f t="shared" si="216"/>
        <v>0</v>
      </c>
      <c r="H563" s="165">
        <f t="shared" si="216"/>
        <v>0</v>
      </c>
      <c r="I563" s="169">
        <f t="shared" si="216"/>
        <v>0</v>
      </c>
      <c r="J563" s="165">
        <f t="shared" si="216"/>
        <v>0</v>
      </c>
      <c r="K563" s="165">
        <f t="shared" si="216"/>
        <v>0</v>
      </c>
      <c r="L563" s="169">
        <f t="shared" si="216"/>
        <v>0</v>
      </c>
      <c r="M563" s="165">
        <f t="shared" si="216"/>
        <v>0</v>
      </c>
      <c r="N563" s="165">
        <f t="shared" si="216"/>
        <v>0</v>
      </c>
      <c r="O563" s="169">
        <f t="shared" si="216"/>
        <v>0</v>
      </c>
      <c r="P563" s="165">
        <f t="shared" si="216"/>
        <v>0</v>
      </c>
      <c r="Q563" s="165">
        <f t="shared" si="216"/>
        <v>0</v>
      </c>
      <c r="R563" s="176">
        <f t="shared" si="216"/>
        <v>0</v>
      </c>
      <c r="S563" s="180">
        <f t="shared" si="216"/>
        <v>0</v>
      </c>
      <c r="T563" s="165">
        <f t="shared" si="216"/>
        <v>0</v>
      </c>
      <c r="U563" s="181">
        <f t="shared" si="216"/>
        <v>0</v>
      </c>
    </row>
    <row r="564" spans="1:21" s="163" customFormat="1" ht="12.75">
      <c r="A564" s="271" t="s">
        <v>496</v>
      </c>
      <c r="B564" s="265" t="s">
        <v>497</v>
      </c>
      <c r="C564" s="159"/>
      <c r="D564" s="160" t="s">
        <v>122</v>
      </c>
      <c r="E564" s="160" t="s">
        <v>127</v>
      </c>
      <c r="F564" s="161" t="s">
        <v>128</v>
      </c>
      <c r="G564" s="160" t="s">
        <v>122</v>
      </c>
      <c r="H564" s="160" t="s">
        <v>127</v>
      </c>
      <c r="I564" s="162" t="s">
        <v>128</v>
      </c>
      <c r="J564" s="160" t="s">
        <v>122</v>
      </c>
      <c r="K564" s="160" t="s">
        <v>127</v>
      </c>
      <c r="L564" s="162" t="s">
        <v>128</v>
      </c>
      <c r="M564" s="160" t="s">
        <v>122</v>
      </c>
      <c r="N564" s="160" t="s">
        <v>127</v>
      </c>
      <c r="O564" s="162" t="s">
        <v>128</v>
      </c>
      <c r="P564" s="160" t="s">
        <v>122</v>
      </c>
      <c r="Q564" s="160" t="s">
        <v>127</v>
      </c>
      <c r="R564" s="174" t="s">
        <v>128</v>
      </c>
      <c r="S564" s="177" t="s">
        <v>122</v>
      </c>
      <c r="T564" s="160" t="s">
        <v>127</v>
      </c>
      <c r="U564" s="162" t="s">
        <v>128</v>
      </c>
    </row>
    <row r="565" spans="1:21" s="163" customFormat="1" ht="12.75">
      <c r="A565" s="284"/>
      <c r="B565" s="266"/>
      <c r="C565" s="164" t="s">
        <v>124</v>
      </c>
      <c r="D565" s="259"/>
      <c r="E565" s="258"/>
      <c r="F565" s="170"/>
      <c r="G565" s="168"/>
      <c r="H565" s="168"/>
      <c r="I565" s="170"/>
      <c r="J565" s="168"/>
      <c r="K565" s="168"/>
      <c r="L565" s="170"/>
      <c r="M565" s="168"/>
      <c r="N565" s="168"/>
      <c r="O565" s="170"/>
      <c r="P565" s="172">
        <f aca="true" t="shared" si="217" ref="P565:R567">D565+G565+J565+M565</f>
        <v>0</v>
      </c>
      <c r="Q565" s="172">
        <f t="shared" si="217"/>
        <v>0</v>
      </c>
      <c r="R565" s="175">
        <f t="shared" si="217"/>
        <v>0</v>
      </c>
      <c r="S565" s="178"/>
      <c r="T565" s="168"/>
      <c r="U565" s="179"/>
    </row>
    <row r="566" spans="1:21" s="163" customFormat="1" ht="12.75">
      <c r="A566" s="284"/>
      <c r="B566" s="266"/>
      <c r="C566" s="164" t="s">
        <v>125</v>
      </c>
      <c r="D566" s="259"/>
      <c r="E566" s="258"/>
      <c r="F566" s="170"/>
      <c r="G566" s="168"/>
      <c r="H566" s="168"/>
      <c r="I566" s="170"/>
      <c r="J566" s="168"/>
      <c r="K566" s="168"/>
      <c r="L566" s="170"/>
      <c r="M566" s="168"/>
      <c r="N566" s="168"/>
      <c r="O566" s="170"/>
      <c r="P566" s="172">
        <f t="shared" si="217"/>
        <v>0</v>
      </c>
      <c r="Q566" s="172">
        <f t="shared" si="217"/>
        <v>0</v>
      </c>
      <c r="R566" s="175">
        <f t="shared" si="217"/>
        <v>0</v>
      </c>
      <c r="S566" s="178"/>
      <c r="T566" s="168"/>
      <c r="U566" s="179"/>
    </row>
    <row r="567" spans="1:21" s="163" customFormat="1" ht="12.75">
      <c r="A567" s="284"/>
      <c r="B567" s="266"/>
      <c r="C567" s="164" t="s">
        <v>126</v>
      </c>
      <c r="D567" s="259"/>
      <c r="E567" s="258"/>
      <c r="F567" s="170"/>
      <c r="G567" s="168"/>
      <c r="H567" s="168"/>
      <c r="I567" s="170"/>
      <c r="J567" s="168"/>
      <c r="K567" s="168"/>
      <c r="L567" s="170"/>
      <c r="M567" s="168"/>
      <c r="N567" s="168"/>
      <c r="O567" s="170"/>
      <c r="P567" s="172">
        <f t="shared" si="217"/>
        <v>0</v>
      </c>
      <c r="Q567" s="172">
        <f t="shared" si="217"/>
        <v>0</v>
      </c>
      <c r="R567" s="175">
        <f t="shared" si="217"/>
        <v>0</v>
      </c>
      <c r="S567" s="178"/>
      <c r="T567" s="168"/>
      <c r="U567" s="179"/>
    </row>
    <row r="568" spans="1:21" s="163" customFormat="1" ht="13.5" thickBot="1">
      <c r="A568" s="264"/>
      <c r="B568" s="267"/>
      <c r="C568" s="165" t="s">
        <v>123</v>
      </c>
      <c r="D568" s="166">
        <f aca="true" t="shared" si="218" ref="D568:U568">SUM(D565:D567)</f>
        <v>0</v>
      </c>
      <c r="E568" s="165">
        <f t="shared" si="218"/>
        <v>0</v>
      </c>
      <c r="F568" s="169">
        <f t="shared" si="218"/>
        <v>0</v>
      </c>
      <c r="G568" s="165">
        <f t="shared" si="218"/>
        <v>0</v>
      </c>
      <c r="H568" s="165">
        <f t="shared" si="218"/>
        <v>0</v>
      </c>
      <c r="I568" s="169">
        <f t="shared" si="218"/>
        <v>0</v>
      </c>
      <c r="J568" s="165">
        <f t="shared" si="218"/>
        <v>0</v>
      </c>
      <c r="K568" s="165">
        <f t="shared" si="218"/>
        <v>0</v>
      </c>
      <c r="L568" s="169">
        <f t="shared" si="218"/>
        <v>0</v>
      </c>
      <c r="M568" s="165">
        <f t="shared" si="218"/>
        <v>0</v>
      </c>
      <c r="N568" s="165">
        <f t="shared" si="218"/>
        <v>0</v>
      </c>
      <c r="O568" s="169">
        <f t="shared" si="218"/>
        <v>0</v>
      </c>
      <c r="P568" s="165">
        <f t="shared" si="218"/>
        <v>0</v>
      </c>
      <c r="Q568" s="165">
        <f t="shared" si="218"/>
        <v>0</v>
      </c>
      <c r="R568" s="176">
        <f t="shared" si="218"/>
        <v>0</v>
      </c>
      <c r="S568" s="180">
        <f t="shared" si="218"/>
        <v>0</v>
      </c>
      <c r="T568" s="165">
        <f t="shared" si="218"/>
        <v>0</v>
      </c>
      <c r="U568" s="181">
        <f t="shared" si="218"/>
        <v>0</v>
      </c>
    </row>
    <row r="569" spans="1:21" s="163" customFormat="1" ht="12.75">
      <c r="A569" s="271" t="s">
        <v>498</v>
      </c>
      <c r="B569" s="265" t="s">
        <v>499</v>
      </c>
      <c r="C569" s="159"/>
      <c r="D569" s="160" t="s">
        <v>122</v>
      </c>
      <c r="E569" s="160" t="s">
        <v>127</v>
      </c>
      <c r="F569" s="161" t="s">
        <v>128</v>
      </c>
      <c r="G569" s="160" t="s">
        <v>122</v>
      </c>
      <c r="H569" s="160" t="s">
        <v>127</v>
      </c>
      <c r="I569" s="162" t="s">
        <v>128</v>
      </c>
      <c r="J569" s="160" t="s">
        <v>122</v>
      </c>
      <c r="K569" s="160" t="s">
        <v>127</v>
      </c>
      <c r="L569" s="162" t="s">
        <v>128</v>
      </c>
      <c r="M569" s="160" t="s">
        <v>122</v>
      </c>
      <c r="N569" s="160" t="s">
        <v>127</v>
      </c>
      <c r="O569" s="162" t="s">
        <v>128</v>
      </c>
      <c r="P569" s="160" t="s">
        <v>122</v>
      </c>
      <c r="Q569" s="160" t="s">
        <v>127</v>
      </c>
      <c r="R569" s="174" t="s">
        <v>128</v>
      </c>
      <c r="S569" s="177" t="s">
        <v>122</v>
      </c>
      <c r="T569" s="160" t="s">
        <v>127</v>
      </c>
      <c r="U569" s="162" t="s">
        <v>128</v>
      </c>
    </row>
    <row r="570" spans="1:21" s="163" customFormat="1" ht="12.75">
      <c r="A570" s="284"/>
      <c r="B570" s="266"/>
      <c r="C570" s="164" t="s">
        <v>124</v>
      </c>
      <c r="D570" s="259"/>
      <c r="E570" s="258"/>
      <c r="F570" s="170"/>
      <c r="G570" s="168"/>
      <c r="H570" s="168"/>
      <c r="I570" s="170"/>
      <c r="J570" s="168"/>
      <c r="K570" s="168"/>
      <c r="L570" s="170"/>
      <c r="M570" s="168"/>
      <c r="N570" s="168"/>
      <c r="O570" s="170"/>
      <c r="P570" s="172">
        <f aca="true" t="shared" si="219" ref="P570:R572">D570+G570+J570+M570</f>
        <v>0</v>
      </c>
      <c r="Q570" s="172">
        <f t="shared" si="219"/>
        <v>0</v>
      </c>
      <c r="R570" s="175">
        <f t="shared" si="219"/>
        <v>0</v>
      </c>
      <c r="S570" s="178"/>
      <c r="T570" s="168"/>
      <c r="U570" s="179"/>
    </row>
    <row r="571" spans="1:21" s="163" customFormat="1" ht="12.75">
      <c r="A571" s="284"/>
      <c r="B571" s="266"/>
      <c r="C571" s="164" t="s">
        <v>125</v>
      </c>
      <c r="D571" s="259"/>
      <c r="E571" s="258"/>
      <c r="F571" s="170"/>
      <c r="G571" s="168"/>
      <c r="H571" s="168"/>
      <c r="I571" s="170"/>
      <c r="J571" s="168"/>
      <c r="K571" s="168"/>
      <c r="L571" s="170"/>
      <c r="M571" s="168"/>
      <c r="N571" s="168"/>
      <c r="O571" s="170"/>
      <c r="P571" s="172">
        <f t="shared" si="219"/>
        <v>0</v>
      </c>
      <c r="Q571" s="172">
        <f t="shared" si="219"/>
        <v>0</v>
      </c>
      <c r="R571" s="175">
        <f t="shared" si="219"/>
        <v>0</v>
      </c>
      <c r="S571" s="178"/>
      <c r="T571" s="168"/>
      <c r="U571" s="179"/>
    </row>
    <row r="572" spans="1:21" s="163" customFormat="1" ht="12.75">
      <c r="A572" s="284"/>
      <c r="B572" s="266"/>
      <c r="C572" s="164" t="s">
        <v>126</v>
      </c>
      <c r="D572" s="259"/>
      <c r="E572" s="258"/>
      <c r="F572" s="170"/>
      <c r="G572" s="168"/>
      <c r="H572" s="168"/>
      <c r="I572" s="170"/>
      <c r="J572" s="168"/>
      <c r="K572" s="168"/>
      <c r="L572" s="170"/>
      <c r="M572" s="168"/>
      <c r="N572" s="168"/>
      <c r="O572" s="170"/>
      <c r="P572" s="172">
        <f t="shared" si="219"/>
        <v>0</v>
      </c>
      <c r="Q572" s="172">
        <f t="shared" si="219"/>
        <v>0</v>
      </c>
      <c r="R572" s="175">
        <f t="shared" si="219"/>
        <v>0</v>
      </c>
      <c r="S572" s="178"/>
      <c r="T572" s="168"/>
      <c r="U572" s="179"/>
    </row>
    <row r="573" spans="1:21" s="163" customFormat="1" ht="13.5" thickBot="1">
      <c r="A573" s="264"/>
      <c r="B573" s="267"/>
      <c r="C573" s="165" t="s">
        <v>123</v>
      </c>
      <c r="D573" s="166">
        <f aca="true" t="shared" si="220" ref="D573:U573">SUM(D570:D572)</f>
        <v>0</v>
      </c>
      <c r="E573" s="165">
        <f t="shared" si="220"/>
        <v>0</v>
      </c>
      <c r="F573" s="169">
        <f t="shared" si="220"/>
        <v>0</v>
      </c>
      <c r="G573" s="165">
        <f t="shared" si="220"/>
        <v>0</v>
      </c>
      <c r="H573" s="165">
        <f t="shared" si="220"/>
        <v>0</v>
      </c>
      <c r="I573" s="169">
        <f t="shared" si="220"/>
        <v>0</v>
      </c>
      <c r="J573" s="165">
        <f t="shared" si="220"/>
        <v>0</v>
      </c>
      <c r="K573" s="165">
        <f t="shared" si="220"/>
        <v>0</v>
      </c>
      <c r="L573" s="169">
        <f t="shared" si="220"/>
        <v>0</v>
      </c>
      <c r="M573" s="165">
        <f t="shared" si="220"/>
        <v>0</v>
      </c>
      <c r="N573" s="165">
        <f t="shared" si="220"/>
        <v>0</v>
      </c>
      <c r="O573" s="169">
        <f t="shared" si="220"/>
        <v>0</v>
      </c>
      <c r="P573" s="165">
        <f t="shared" si="220"/>
        <v>0</v>
      </c>
      <c r="Q573" s="165">
        <f t="shared" si="220"/>
        <v>0</v>
      </c>
      <c r="R573" s="176">
        <f t="shared" si="220"/>
        <v>0</v>
      </c>
      <c r="S573" s="180">
        <f t="shared" si="220"/>
        <v>0</v>
      </c>
      <c r="T573" s="165">
        <f t="shared" si="220"/>
        <v>0</v>
      </c>
      <c r="U573" s="181">
        <f t="shared" si="220"/>
        <v>0</v>
      </c>
    </row>
    <row r="574" spans="1:21" s="163" customFormat="1" ht="12.75">
      <c r="A574" s="271" t="s">
        <v>500</v>
      </c>
      <c r="B574" s="265" t="s">
        <v>501</v>
      </c>
      <c r="C574" s="159"/>
      <c r="D574" s="160" t="s">
        <v>122</v>
      </c>
      <c r="E574" s="160" t="s">
        <v>127</v>
      </c>
      <c r="F574" s="161" t="s">
        <v>128</v>
      </c>
      <c r="G574" s="160" t="s">
        <v>122</v>
      </c>
      <c r="H574" s="160" t="s">
        <v>127</v>
      </c>
      <c r="I574" s="162" t="s">
        <v>128</v>
      </c>
      <c r="J574" s="160" t="s">
        <v>122</v>
      </c>
      <c r="K574" s="160" t="s">
        <v>127</v>
      </c>
      <c r="L574" s="162" t="s">
        <v>128</v>
      </c>
      <c r="M574" s="160" t="s">
        <v>122</v>
      </c>
      <c r="N574" s="160" t="s">
        <v>127</v>
      </c>
      <c r="O574" s="162" t="s">
        <v>128</v>
      </c>
      <c r="P574" s="160" t="s">
        <v>122</v>
      </c>
      <c r="Q574" s="160" t="s">
        <v>127</v>
      </c>
      <c r="R574" s="174" t="s">
        <v>128</v>
      </c>
      <c r="S574" s="177" t="s">
        <v>122</v>
      </c>
      <c r="T574" s="160" t="s">
        <v>127</v>
      </c>
      <c r="U574" s="162" t="s">
        <v>128</v>
      </c>
    </row>
    <row r="575" spans="1:21" s="163" customFormat="1" ht="12.75">
      <c r="A575" s="284"/>
      <c r="B575" s="266"/>
      <c r="C575" s="164" t="s">
        <v>124</v>
      </c>
      <c r="D575" s="259"/>
      <c r="E575" s="258"/>
      <c r="F575" s="170"/>
      <c r="G575" s="168"/>
      <c r="H575" s="168"/>
      <c r="I575" s="170"/>
      <c r="J575" s="168"/>
      <c r="K575" s="168"/>
      <c r="L575" s="170"/>
      <c r="M575" s="168"/>
      <c r="N575" s="168"/>
      <c r="O575" s="170"/>
      <c r="P575" s="172">
        <f aca="true" t="shared" si="221" ref="P575:R577">D575+G575+J575+M575</f>
        <v>0</v>
      </c>
      <c r="Q575" s="172">
        <f t="shared" si="221"/>
        <v>0</v>
      </c>
      <c r="R575" s="175">
        <f t="shared" si="221"/>
        <v>0</v>
      </c>
      <c r="S575" s="178"/>
      <c r="T575" s="168"/>
      <c r="U575" s="179"/>
    </row>
    <row r="576" spans="1:21" s="163" customFormat="1" ht="12.75">
      <c r="A576" s="284"/>
      <c r="B576" s="266"/>
      <c r="C576" s="164" t="s">
        <v>125</v>
      </c>
      <c r="D576" s="259"/>
      <c r="E576" s="258"/>
      <c r="F576" s="170"/>
      <c r="G576" s="168"/>
      <c r="H576" s="168"/>
      <c r="I576" s="170"/>
      <c r="J576" s="168"/>
      <c r="K576" s="168"/>
      <c r="L576" s="170"/>
      <c r="M576" s="168"/>
      <c r="N576" s="168"/>
      <c r="O576" s="170"/>
      <c r="P576" s="172">
        <f t="shared" si="221"/>
        <v>0</v>
      </c>
      <c r="Q576" s="172">
        <f t="shared" si="221"/>
        <v>0</v>
      </c>
      <c r="R576" s="175">
        <f t="shared" si="221"/>
        <v>0</v>
      </c>
      <c r="S576" s="178"/>
      <c r="T576" s="168"/>
      <c r="U576" s="179"/>
    </row>
    <row r="577" spans="1:21" s="163" customFormat="1" ht="12.75">
      <c r="A577" s="284"/>
      <c r="B577" s="266"/>
      <c r="C577" s="164" t="s">
        <v>126</v>
      </c>
      <c r="D577" s="259"/>
      <c r="E577" s="258"/>
      <c r="F577" s="170"/>
      <c r="G577" s="168"/>
      <c r="H577" s="168"/>
      <c r="I577" s="170"/>
      <c r="J577" s="168"/>
      <c r="K577" s="168"/>
      <c r="L577" s="170"/>
      <c r="M577" s="168"/>
      <c r="N577" s="168"/>
      <c r="O577" s="170"/>
      <c r="P577" s="172">
        <f t="shared" si="221"/>
        <v>0</v>
      </c>
      <c r="Q577" s="172">
        <f t="shared" si="221"/>
        <v>0</v>
      </c>
      <c r="R577" s="175">
        <f t="shared" si="221"/>
        <v>0</v>
      </c>
      <c r="S577" s="178"/>
      <c r="T577" s="168"/>
      <c r="U577" s="179"/>
    </row>
    <row r="578" spans="1:21" s="163" customFormat="1" ht="13.5" thickBot="1">
      <c r="A578" s="264"/>
      <c r="B578" s="267"/>
      <c r="C578" s="165" t="s">
        <v>123</v>
      </c>
      <c r="D578" s="166">
        <f aca="true" t="shared" si="222" ref="D578:U578">SUM(D575:D577)</f>
        <v>0</v>
      </c>
      <c r="E578" s="165">
        <f t="shared" si="222"/>
        <v>0</v>
      </c>
      <c r="F578" s="169">
        <f t="shared" si="222"/>
        <v>0</v>
      </c>
      <c r="G578" s="165">
        <f t="shared" si="222"/>
        <v>0</v>
      </c>
      <c r="H578" s="165">
        <f t="shared" si="222"/>
        <v>0</v>
      </c>
      <c r="I578" s="169">
        <f t="shared" si="222"/>
        <v>0</v>
      </c>
      <c r="J578" s="165">
        <f t="shared" si="222"/>
        <v>0</v>
      </c>
      <c r="K578" s="165">
        <f t="shared" si="222"/>
        <v>0</v>
      </c>
      <c r="L578" s="169">
        <f t="shared" si="222"/>
        <v>0</v>
      </c>
      <c r="M578" s="165">
        <f t="shared" si="222"/>
        <v>0</v>
      </c>
      <c r="N578" s="165">
        <f t="shared" si="222"/>
        <v>0</v>
      </c>
      <c r="O578" s="169">
        <f t="shared" si="222"/>
        <v>0</v>
      </c>
      <c r="P578" s="165">
        <f t="shared" si="222"/>
        <v>0</v>
      </c>
      <c r="Q578" s="165">
        <f t="shared" si="222"/>
        <v>0</v>
      </c>
      <c r="R578" s="176">
        <f t="shared" si="222"/>
        <v>0</v>
      </c>
      <c r="S578" s="180">
        <f t="shared" si="222"/>
        <v>0</v>
      </c>
      <c r="T578" s="165">
        <f t="shared" si="222"/>
        <v>0</v>
      </c>
      <c r="U578" s="181">
        <f t="shared" si="222"/>
        <v>0</v>
      </c>
    </row>
    <row r="579" spans="1:21" s="163" customFormat="1" ht="12.75">
      <c r="A579" s="271" t="s">
        <v>502</v>
      </c>
      <c r="B579" s="265" t="s">
        <v>503</v>
      </c>
      <c r="C579" s="159"/>
      <c r="D579" s="160" t="s">
        <v>122</v>
      </c>
      <c r="E579" s="160" t="s">
        <v>127</v>
      </c>
      <c r="F579" s="161" t="s">
        <v>128</v>
      </c>
      <c r="G579" s="160" t="s">
        <v>122</v>
      </c>
      <c r="H579" s="160" t="s">
        <v>127</v>
      </c>
      <c r="I579" s="162" t="s">
        <v>128</v>
      </c>
      <c r="J579" s="160" t="s">
        <v>122</v>
      </c>
      <c r="K579" s="160" t="s">
        <v>127</v>
      </c>
      <c r="L579" s="162" t="s">
        <v>128</v>
      </c>
      <c r="M579" s="160" t="s">
        <v>122</v>
      </c>
      <c r="N579" s="160" t="s">
        <v>127</v>
      </c>
      <c r="O579" s="162" t="s">
        <v>128</v>
      </c>
      <c r="P579" s="160" t="s">
        <v>122</v>
      </c>
      <c r="Q579" s="160" t="s">
        <v>127</v>
      </c>
      <c r="R579" s="174" t="s">
        <v>128</v>
      </c>
      <c r="S579" s="177" t="s">
        <v>122</v>
      </c>
      <c r="T579" s="160" t="s">
        <v>127</v>
      </c>
      <c r="U579" s="162" t="s">
        <v>128</v>
      </c>
    </row>
    <row r="580" spans="1:21" s="163" customFormat="1" ht="12.75">
      <c r="A580" s="284"/>
      <c r="B580" s="266"/>
      <c r="C580" s="164" t="s">
        <v>124</v>
      </c>
      <c r="D580" s="259"/>
      <c r="E580" s="258"/>
      <c r="F580" s="170"/>
      <c r="G580" s="168"/>
      <c r="H580" s="168"/>
      <c r="I580" s="170"/>
      <c r="J580" s="168"/>
      <c r="K580" s="168"/>
      <c r="L580" s="170"/>
      <c r="M580" s="168"/>
      <c r="N580" s="168"/>
      <c r="O580" s="170"/>
      <c r="P580" s="172">
        <f aca="true" t="shared" si="223" ref="P580:R582">D580+G580+J580+M580</f>
        <v>0</v>
      </c>
      <c r="Q580" s="172">
        <f t="shared" si="223"/>
        <v>0</v>
      </c>
      <c r="R580" s="175">
        <f t="shared" si="223"/>
        <v>0</v>
      </c>
      <c r="S580" s="178"/>
      <c r="T580" s="168"/>
      <c r="U580" s="179"/>
    </row>
    <row r="581" spans="1:21" s="163" customFormat="1" ht="12.75">
      <c r="A581" s="284"/>
      <c r="B581" s="266"/>
      <c r="C581" s="164" t="s">
        <v>125</v>
      </c>
      <c r="D581" s="259"/>
      <c r="E581" s="258"/>
      <c r="F581" s="170"/>
      <c r="G581" s="168"/>
      <c r="H581" s="168"/>
      <c r="I581" s="170"/>
      <c r="J581" s="168"/>
      <c r="K581" s="168"/>
      <c r="L581" s="170"/>
      <c r="M581" s="168"/>
      <c r="N581" s="168"/>
      <c r="O581" s="170"/>
      <c r="P581" s="172">
        <f t="shared" si="223"/>
        <v>0</v>
      </c>
      <c r="Q581" s="172">
        <f t="shared" si="223"/>
        <v>0</v>
      </c>
      <c r="R581" s="175">
        <f t="shared" si="223"/>
        <v>0</v>
      </c>
      <c r="S581" s="178"/>
      <c r="T581" s="168"/>
      <c r="U581" s="179"/>
    </row>
    <row r="582" spans="1:21" s="163" customFormat="1" ht="12.75">
      <c r="A582" s="284"/>
      <c r="B582" s="266"/>
      <c r="C582" s="164" t="s">
        <v>126</v>
      </c>
      <c r="D582" s="259"/>
      <c r="E582" s="258"/>
      <c r="F582" s="170"/>
      <c r="G582" s="168"/>
      <c r="H582" s="168"/>
      <c r="I582" s="170"/>
      <c r="J582" s="168"/>
      <c r="K582" s="168"/>
      <c r="L582" s="170"/>
      <c r="M582" s="168"/>
      <c r="N582" s="168"/>
      <c r="O582" s="170"/>
      <c r="P582" s="172">
        <f t="shared" si="223"/>
        <v>0</v>
      </c>
      <c r="Q582" s="172">
        <f t="shared" si="223"/>
        <v>0</v>
      </c>
      <c r="R582" s="175">
        <f t="shared" si="223"/>
        <v>0</v>
      </c>
      <c r="S582" s="178"/>
      <c r="T582" s="168"/>
      <c r="U582" s="179"/>
    </row>
    <row r="583" spans="1:21" s="163" customFormat="1" ht="13.5" thickBot="1">
      <c r="A583" s="264"/>
      <c r="B583" s="267"/>
      <c r="C583" s="165" t="s">
        <v>123</v>
      </c>
      <c r="D583" s="166">
        <f aca="true" t="shared" si="224" ref="D583:U583">SUM(D580:D582)</f>
        <v>0</v>
      </c>
      <c r="E583" s="165">
        <f t="shared" si="224"/>
        <v>0</v>
      </c>
      <c r="F583" s="169">
        <f t="shared" si="224"/>
        <v>0</v>
      </c>
      <c r="G583" s="165">
        <f t="shared" si="224"/>
        <v>0</v>
      </c>
      <c r="H583" s="165">
        <f t="shared" si="224"/>
        <v>0</v>
      </c>
      <c r="I583" s="169">
        <f t="shared" si="224"/>
        <v>0</v>
      </c>
      <c r="J583" s="165">
        <f t="shared" si="224"/>
        <v>0</v>
      </c>
      <c r="K583" s="165">
        <f t="shared" si="224"/>
        <v>0</v>
      </c>
      <c r="L583" s="169">
        <f t="shared" si="224"/>
        <v>0</v>
      </c>
      <c r="M583" s="165">
        <f t="shared" si="224"/>
        <v>0</v>
      </c>
      <c r="N583" s="165">
        <f t="shared" si="224"/>
        <v>0</v>
      </c>
      <c r="O583" s="169">
        <f t="shared" si="224"/>
        <v>0</v>
      </c>
      <c r="P583" s="165">
        <f t="shared" si="224"/>
        <v>0</v>
      </c>
      <c r="Q583" s="165">
        <f t="shared" si="224"/>
        <v>0</v>
      </c>
      <c r="R583" s="176">
        <f t="shared" si="224"/>
        <v>0</v>
      </c>
      <c r="S583" s="180">
        <f t="shared" si="224"/>
        <v>0</v>
      </c>
      <c r="T583" s="165">
        <f t="shared" si="224"/>
        <v>0</v>
      </c>
      <c r="U583" s="181">
        <f t="shared" si="224"/>
        <v>0</v>
      </c>
    </row>
    <row r="584" spans="1:21" s="163" customFormat="1" ht="12.75">
      <c r="A584" s="271" t="s">
        <v>504</v>
      </c>
      <c r="B584" s="265" t="s">
        <v>505</v>
      </c>
      <c r="C584" s="159"/>
      <c r="D584" s="160" t="s">
        <v>122</v>
      </c>
      <c r="E584" s="160" t="s">
        <v>127</v>
      </c>
      <c r="F584" s="161" t="s">
        <v>128</v>
      </c>
      <c r="G584" s="160" t="s">
        <v>122</v>
      </c>
      <c r="H584" s="160" t="s">
        <v>127</v>
      </c>
      <c r="I584" s="162" t="s">
        <v>128</v>
      </c>
      <c r="J584" s="160" t="s">
        <v>122</v>
      </c>
      <c r="K584" s="160" t="s">
        <v>127</v>
      </c>
      <c r="L584" s="162" t="s">
        <v>128</v>
      </c>
      <c r="M584" s="160" t="s">
        <v>122</v>
      </c>
      <c r="N584" s="160" t="s">
        <v>127</v>
      </c>
      <c r="O584" s="162" t="s">
        <v>128</v>
      </c>
      <c r="P584" s="160" t="s">
        <v>122</v>
      </c>
      <c r="Q584" s="160" t="s">
        <v>127</v>
      </c>
      <c r="R584" s="174" t="s">
        <v>128</v>
      </c>
      <c r="S584" s="177" t="s">
        <v>122</v>
      </c>
      <c r="T584" s="160" t="s">
        <v>127</v>
      </c>
      <c r="U584" s="162" t="s">
        <v>128</v>
      </c>
    </row>
    <row r="585" spans="1:21" s="163" customFormat="1" ht="12.75">
      <c r="A585" s="284"/>
      <c r="B585" s="266"/>
      <c r="C585" s="164" t="s">
        <v>124</v>
      </c>
      <c r="D585" s="259"/>
      <c r="E585" s="258"/>
      <c r="F585" s="170"/>
      <c r="G585" s="168"/>
      <c r="H585" s="168"/>
      <c r="I585" s="170"/>
      <c r="J585" s="168"/>
      <c r="K585" s="168"/>
      <c r="L585" s="170"/>
      <c r="M585" s="168"/>
      <c r="N585" s="168"/>
      <c r="O585" s="170"/>
      <c r="P585" s="172">
        <f aca="true" t="shared" si="225" ref="P585:R587">D585+G585+J585+M585</f>
        <v>0</v>
      </c>
      <c r="Q585" s="172">
        <f t="shared" si="225"/>
        <v>0</v>
      </c>
      <c r="R585" s="175">
        <f t="shared" si="225"/>
        <v>0</v>
      </c>
      <c r="S585" s="178"/>
      <c r="T585" s="168"/>
      <c r="U585" s="179"/>
    </row>
    <row r="586" spans="1:21" s="163" customFormat="1" ht="12.75">
      <c r="A586" s="284"/>
      <c r="B586" s="266"/>
      <c r="C586" s="164" t="s">
        <v>125</v>
      </c>
      <c r="D586" s="259"/>
      <c r="E586" s="258"/>
      <c r="F586" s="170"/>
      <c r="G586" s="168"/>
      <c r="H586" s="168"/>
      <c r="I586" s="170"/>
      <c r="J586" s="168"/>
      <c r="K586" s="168"/>
      <c r="L586" s="170"/>
      <c r="M586" s="168"/>
      <c r="N586" s="168"/>
      <c r="O586" s="170"/>
      <c r="P586" s="172">
        <f t="shared" si="225"/>
        <v>0</v>
      </c>
      <c r="Q586" s="172">
        <f t="shared" si="225"/>
        <v>0</v>
      </c>
      <c r="R586" s="175">
        <f t="shared" si="225"/>
        <v>0</v>
      </c>
      <c r="S586" s="178"/>
      <c r="T586" s="168"/>
      <c r="U586" s="179"/>
    </row>
    <row r="587" spans="1:21" s="163" customFormat="1" ht="12.75">
      <c r="A587" s="284"/>
      <c r="B587" s="266"/>
      <c r="C587" s="164" t="s">
        <v>126</v>
      </c>
      <c r="D587" s="259"/>
      <c r="E587" s="258"/>
      <c r="F587" s="170"/>
      <c r="G587" s="168"/>
      <c r="H587" s="168"/>
      <c r="I587" s="170"/>
      <c r="J587" s="168"/>
      <c r="K587" s="168"/>
      <c r="L587" s="170"/>
      <c r="M587" s="168"/>
      <c r="N587" s="168"/>
      <c r="O587" s="170"/>
      <c r="P587" s="172">
        <f t="shared" si="225"/>
        <v>0</v>
      </c>
      <c r="Q587" s="172">
        <f t="shared" si="225"/>
        <v>0</v>
      </c>
      <c r="R587" s="175">
        <f t="shared" si="225"/>
        <v>0</v>
      </c>
      <c r="S587" s="178"/>
      <c r="T587" s="168"/>
      <c r="U587" s="179"/>
    </row>
    <row r="588" spans="1:21" s="163" customFormat="1" ht="13.5" thickBot="1">
      <c r="A588" s="264"/>
      <c r="B588" s="267"/>
      <c r="C588" s="165" t="s">
        <v>123</v>
      </c>
      <c r="D588" s="166">
        <f aca="true" t="shared" si="226" ref="D588:U588">SUM(D585:D587)</f>
        <v>0</v>
      </c>
      <c r="E588" s="165">
        <f t="shared" si="226"/>
        <v>0</v>
      </c>
      <c r="F588" s="169">
        <f t="shared" si="226"/>
        <v>0</v>
      </c>
      <c r="G588" s="165">
        <f t="shared" si="226"/>
        <v>0</v>
      </c>
      <c r="H588" s="165">
        <f t="shared" si="226"/>
        <v>0</v>
      </c>
      <c r="I588" s="169">
        <f t="shared" si="226"/>
        <v>0</v>
      </c>
      <c r="J588" s="165">
        <f t="shared" si="226"/>
        <v>0</v>
      </c>
      <c r="K588" s="165">
        <f t="shared" si="226"/>
        <v>0</v>
      </c>
      <c r="L588" s="169">
        <f t="shared" si="226"/>
        <v>0</v>
      </c>
      <c r="M588" s="165">
        <f t="shared" si="226"/>
        <v>0</v>
      </c>
      <c r="N588" s="165">
        <f t="shared" si="226"/>
        <v>0</v>
      </c>
      <c r="O588" s="169">
        <f t="shared" si="226"/>
        <v>0</v>
      </c>
      <c r="P588" s="165">
        <f t="shared" si="226"/>
        <v>0</v>
      </c>
      <c r="Q588" s="165">
        <f t="shared" si="226"/>
        <v>0</v>
      </c>
      <c r="R588" s="176">
        <f t="shared" si="226"/>
        <v>0</v>
      </c>
      <c r="S588" s="180">
        <f t="shared" si="226"/>
        <v>0</v>
      </c>
      <c r="T588" s="165">
        <f t="shared" si="226"/>
        <v>0</v>
      </c>
      <c r="U588" s="181">
        <f t="shared" si="226"/>
        <v>0</v>
      </c>
    </row>
    <row r="589" spans="1:21" s="163" customFormat="1" ht="12.75">
      <c r="A589" s="271" t="s">
        <v>506</v>
      </c>
      <c r="B589" s="265" t="s">
        <v>507</v>
      </c>
      <c r="C589" s="159"/>
      <c r="D589" s="160" t="s">
        <v>122</v>
      </c>
      <c r="E589" s="160" t="s">
        <v>127</v>
      </c>
      <c r="F589" s="161" t="s">
        <v>128</v>
      </c>
      <c r="G589" s="160" t="s">
        <v>122</v>
      </c>
      <c r="H589" s="160" t="s">
        <v>127</v>
      </c>
      <c r="I589" s="162" t="s">
        <v>128</v>
      </c>
      <c r="J589" s="160" t="s">
        <v>122</v>
      </c>
      <c r="K589" s="160" t="s">
        <v>127</v>
      </c>
      <c r="L589" s="162" t="s">
        <v>128</v>
      </c>
      <c r="M589" s="160" t="s">
        <v>122</v>
      </c>
      <c r="N589" s="160" t="s">
        <v>127</v>
      </c>
      <c r="O589" s="162" t="s">
        <v>128</v>
      </c>
      <c r="P589" s="160" t="s">
        <v>122</v>
      </c>
      <c r="Q589" s="160" t="s">
        <v>127</v>
      </c>
      <c r="R589" s="174" t="s">
        <v>128</v>
      </c>
      <c r="S589" s="177" t="s">
        <v>122</v>
      </c>
      <c r="T589" s="160" t="s">
        <v>127</v>
      </c>
      <c r="U589" s="162" t="s">
        <v>128</v>
      </c>
    </row>
    <row r="590" spans="1:21" s="163" customFormat="1" ht="12.75">
      <c r="A590" s="284"/>
      <c r="B590" s="266"/>
      <c r="C590" s="164" t="s">
        <v>124</v>
      </c>
      <c r="D590" s="259"/>
      <c r="E590" s="258"/>
      <c r="F590" s="170"/>
      <c r="G590" s="168"/>
      <c r="H590" s="168"/>
      <c r="I590" s="170"/>
      <c r="J590" s="168"/>
      <c r="K590" s="168"/>
      <c r="L590" s="170"/>
      <c r="M590" s="168"/>
      <c r="N590" s="168"/>
      <c r="O590" s="170"/>
      <c r="P590" s="172">
        <f aca="true" t="shared" si="227" ref="P590:R592">D590+G590+J590+M590</f>
        <v>0</v>
      </c>
      <c r="Q590" s="172">
        <f t="shared" si="227"/>
        <v>0</v>
      </c>
      <c r="R590" s="175">
        <f t="shared" si="227"/>
        <v>0</v>
      </c>
      <c r="S590" s="178"/>
      <c r="T590" s="168"/>
      <c r="U590" s="179"/>
    </row>
    <row r="591" spans="1:21" s="163" customFormat="1" ht="12.75">
      <c r="A591" s="284"/>
      <c r="B591" s="266"/>
      <c r="C591" s="164" t="s">
        <v>125</v>
      </c>
      <c r="D591" s="259"/>
      <c r="E591" s="258"/>
      <c r="F591" s="170"/>
      <c r="G591" s="168"/>
      <c r="H591" s="168"/>
      <c r="I591" s="170"/>
      <c r="J591" s="168"/>
      <c r="K591" s="168"/>
      <c r="L591" s="170"/>
      <c r="M591" s="168"/>
      <c r="N591" s="168"/>
      <c r="O591" s="170"/>
      <c r="P591" s="172">
        <f t="shared" si="227"/>
        <v>0</v>
      </c>
      <c r="Q591" s="172">
        <f t="shared" si="227"/>
        <v>0</v>
      </c>
      <c r="R591" s="175">
        <f t="shared" si="227"/>
        <v>0</v>
      </c>
      <c r="S591" s="178"/>
      <c r="T591" s="168"/>
      <c r="U591" s="179"/>
    </row>
    <row r="592" spans="1:21" s="163" customFormat="1" ht="12.75">
      <c r="A592" s="284"/>
      <c r="B592" s="266"/>
      <c r="C592" s="164" t="s">
        <v>126</v>
      </c>
      <c r="D592" s="259"/>
      <c r="E592" s="258"/>
      <c r="F592" s="170"/>
      <c r="G592" s="168"/>
      <c r="H592" s="168"/>
      <c r="I592" s="170"/>
      <c r="J592" s="168"/>
      <c r="K592" s="168"/>
      <c r="L592" s="170"/>
      <c r="M592" s="168"/>
      <c r="N592" s="168"/>
      <c r="O592" s="170"/>
      <c r="P592" s="172">
        <f t="shared" si="227"/>
        <v>0</v>
      </c>
      <c r="Q592" s="172">
        <f t="shared" si="227"/>
        <v>0</v>
      </c>
      <c r="R592" s="175">
        <f t="shared" si="227"/>
        <v>0</v>
      </c>
      <c r="S592" s="178"/>
      <c r="T592" s="168"/>
      <c r="U592" s="179"/>
    </row>
    <row r="593" spans="1:21" s="163" customFormat="1" ht="13.5" thickBot="1">
      <c r="A593" s="264"/>
      <c r="B593" s="267"/>
      <c r="C593" s="165" t="s">
        <v>123</v>
      </c>
      <c r="D593" s="166">
        <f aca="true" t="shared" si="228" ref="D593:U593">SUM(D590:D592)</f>
        <v>0</v>
      </c>
      <c r="E593" s="165">
        <f t="shared" si="228"/>
        <v>0</v>
      </c>
      <c r="F593" s="169">
        <f t="shared" si="228"/>
        <v>0</v>
      </c>
      <c r="G593" s="165">
        <f t="shared" si="228"/>
        <v>0</v>
      </c>
      <c r="H593" s="165">
        <f t="shared" si="228"/>
        <v>0</v>
      </c>
      <c r="I593" s="169">
        <f t="shared" si="228"/>
        <v>0</v>
      </c>
      <c r="J593" s="165">
        <f t="shared" si="228"/>
        <v>0</v>
      </c>
      <c r="K593" s="165">
        <f t="shared" si="228"/>
        <v>0</v>
      </c>
      <c r="L593" s="169">
        <f t="shared" si="228"/>
        <v>0</v>
      </c>
      <c r="M593" s="165">
        <f t="shared" si="228"/>
        <v>0</v>
      </c>
      <c r="N593" s="165">
        <f t="shared" si="228"/>
        <v>0</v>
      </c>
      <c r="O593" s="169">
        <f t="shared" si="228"/>
        <v>0</v>
      </c>
      <c r="P593" s="165">
        <f t="shared" si="228"/>
        <v>0</v>
      </c>
      <c r="Q593" s="165">
        <f t="shared" si="228"/>
        <v>0</v>
      </c>
      <c r="R593" s="176">
        <f t="shared" si="228"/>
        <v>0</v>
      </c>
      <c r="S593" s="180">
        <f t="shared" si="228"/>
        <v>0</v>
      </c>
      <c r="T593" s="165">
        <f t="shared" si="228"/>
        <v>0</v>
      </c>
      <c r="U593" s="181">
        <f t="shared" si="228"/>
        <v>0</v>
      </c>
    </row>
    <row r="594" spans="1:21" s="163" customFormat="1" ht="12.75">
      <c r="A594" s="271" t="s">
        <v>508</v>
      </c>
      <c r="B594" s="265" t="s">
        <v>509</v>
      </c>
      <c r="C594" s="159"/>
      <c r="D594" s="160" t="s">
        <v>122</v>
      </c>
      <c r="E594" s="160" t="s">
        <v>127</v>
      </c>
      <c r="F594" s="161" t="s">
        <v>128</v>
      </c>
      <c r="G594" s="160" t="s">
        <v>122</v>
      </c>
      <c r="H594" s="160" t="s">
        <v>127</v>
      </c>
      <c r="I594" s="162" t="s">
        <v>128</v>
      </c>
      <c r="J594" s="160" t="s">
        <v>122</v>
      </c>
      <c r="K594" s="160" t="s">
        <v>127</v>
      </c>
      <c r="L594" s="162" t="s">
        <v>128</v>
      </c>
      <c r="M594" s="160" t="s">
        <v>122</v>
      </c>
      <c r="N594" s="160" t="s">
        <v>127</v>
      </c>
      <c r="O594" s="162" t="s">
        <v>128</v>
      </c>
      <c r="P594" s="160" t="s">
        <v>122</v>
      </c>
      <c r="Q594" s="160" t="s">
        <v>127</v>
      </c>
      <c r="R594" s="174" t="s">
        <v>128</v>
      </c>
      <c r="S594" s="177" t="s">
        <v>122</v>
      </c>
      <c r="T594" s="160" t="s">
        <v>127</v>
      </c>
      <c r="U594" s="162" t="s">
        <v>128</v>
      </c>
    </row>
    <row r="595" spans="1:21" s="163" customFormat="1" ht="12.75">
      <c r="A595" s="284"/>
      <c r="B595" s="266"/>
      <c r="C595" s="164" t="s">
        <v>124</v>
      </c>
      <c r="D595" s="259"/>
      <c r="E595" s="258"/>
      <c r="F595" s="170"/>
      <c r="G595" s="168"/>
      <c r="H595" s="168"/>
      <c r="I595" s="170"/>
      <c r="J595" s="168"/>
      <c r="K595" s="168"/>
      <c r="L595" s="170"/>
      <c r="M595" s="168"/>
      <c r="N595" s="168"/>
      <c r="O595" s="170"/>
      <c r="P595" s="172">
        <f aca="true" t="shared" si="229" ref="P595:R597">D595+G595+J595+M595</f>
        <v>0</v>
      </c>
      <c r="Q595" s="172">
        <f t="shared" si="229"/>
        <v>0</v>
      </c>
      <c r="R595" s="175">
        <f t="shared" si="229"/>
        <v>0</v>
      </c>
      <c r="S595" s="178"/>
      <c r="T595" s="168"/>
      <c r="U595" s="179"/>
    </row>
    <row r="596" spans="1:21" s="163" customFormat="1" ht="12.75">
      <c r="A596" s="284"/>
      <c r="B596" s="266"/>
      <c r="C596" s="164" t="s">
        <v>125</v>
      </c>
      <c r="D596" s="259"/>
      <c r="E596" s="258"/>
      <c r="F596" s="170"/>
      <c r="G596" s="168"/>
      <c r="H596" s="168"/>
      <c r="I596" s="170"/>
      <c r="J596" s="168"/>
      <c r="K596" s="168"/>
      <c r="L596" s="170"/>
      <c r="M596" s="168"/>
      <c r="N596" s="168"/>
      <c r="O596" s="170"/>
      <c r="P596" s="172">
        <f t="shared" si="229"/>
        <v>0</v>
      </c>
      <c r="Q596" s="172">
        <f t="shared" si="229"/>
        <v>0</v>
      </c>
      <c r="R596" s="175">
        <f t="shared" si="229"/>
        <v>0</v>
      </c>
      <c r="S596" s="178"/>
      <c r="T596" s="168"/>
      <c r="U596" s="179"/>
    </row>
    <row r="597" spans="1:21" s="163" customFormat="1" ht="12.75">
      <c r="A597" s="284"/>
      <c r="B597" s="266"/>
      <c r="C597" s="164" t="s">
        <v>126</v>
      </c>
      <c r="D597" s="259"/>
      <c r="E597" s="258"/>
      <c r="F597" s="170"/>
      <c r="G597" s="168"/>
      <c r="H597" s="168"/>
      <c r="I597" s="170"/>
      <c r="J597" s="168"/>
      <c r="K597" s="168"/>
      <c r="L597" s="170"/>
      <c r="M597" s="168"/>
      <c r="N597" s="168"/>
      <c r="O597" s="170"/>
      <c r="P597" s="172">
        <f t="shared" si="229"/>
        <v>0</v>
      </c>
      <c r="Q597" s="172">
        <f t="shared" si="229"/>
        <v>0</v>
      </c>
      <c r="R597" s="175">
        <f t="shared" si="229"/>
        <v>0</v>
      </c>
      <c r="S597" s="178"/>
      <c r="T597" s="168"/>
      <c r="U597" s="179"/>
    </row>
    <row r="598" spans="1:21" s="163" customFormat="1" ht="13.5" thickBot="1">
      <c r="A598" s="264"/>
      <c r="B598" s="267"/>
      <c r="C598" s="165" t="s">
        <v>123</v>
      </c>
      <c r="D598" s="166">
        <f aca="true" t="shared" si="230" ref="D598:U598">SUM(D595:D597)</f>
        <v>0</v>
      </c>
      <c r="E598" s="165">
        <f t="shared" si="230"/>
        <v>0</v>
      </c>
      <c r="F598" s="169">
        <f t="shared" si="230"/>
        <v>0</v>
      </c>
      <c r="G598" s="165">
        <f t="shared" si="230"/>
        <v>0</v>
      </c>
      <c r="H598" s="165">
        <f t="shared" si="230"/>
        <v>0</v>
      </c>
      <c r="I598" s="169">
        <f t="shared" si="230"/>
        <v>0</v>
      </c>
      <c r="J598" s="165">
        <f t="shared" si="230"/>
        <v>0</v>
      </c>
      <c r="K598" s="165">
        <f t="shared" si="230"/>
        <v>0</v>
      </c>
      <c r="L598" s="169">
        <f t="shared" si="230"/>
        <v>0</v>
      </c>
      <c r="M598" s="165">
        <f t="shared" si="230"/>
        <v>0</v>
      </c>
      <c r="N598" s="165">
        <f t="shared" si="230"/>
        <v>0</v>
      </c>
      <c r="O598" s="169">
        <f t="shared" si="230"/>
        <v>0</v>
      </c>
      <c r="P598" s="165">
        <f t="shared" si="230"/>
        <v>0</v>
      </c>
      <c r="Q598" s="165">
        <f t="shared" si="230"/>
        <v>0</v>
      </c>
      <c r="R598" s="176">
        <f t="shared" si="230"/>
        <v>0</v>
      </c>
      <c r="S598" s="180">
        <f t="shared" si="230"/>
        <v>0</v>
      </c>
      <c r="T598" s="165">
        <f t="shared" si="230"/>
        <v>0</v>
      </c>
      <c r="U598" s="181">
        <f t="shared" si="230"/>
        <v>0</v>
      </c>
    </row>
    <row r="599" spans="1:21" s="163" customFormat="1" ht="12.75">
      <c r="A599" s="271" t="s">
        <v>510</v>
      </c>
      <c r="B599" s="265" t="s">
        <v>511</v>
      </c>
      <c r="C599" s="159"/>
      <c r="D599" s="160" t="s">
        <v>122</v>
      </c>
      <c r="E599" s="160" t="s">
        <v>127</v>
      </c>
      <c r="F599" s="161" t="s">
        <v>128</v>
      </c>
      <c r="G599" s="160" t="s">
        <v>122</v>
      </c>
      <c r="H599" s="160" t="s">
        <v>127</v>
      </c>
      <c r="I599" s="162" t="s">
        <v>128</v>
      </c>
      <c r="J599" s="160" t="s">
        <v>122</v>
      </c>
      <c r="K599" s="160" t="s">
        <v>127</v>
      </c>
      <c r="L599" s="162" t="s">
        <v>128</v>
      </c>
      <c r="M599" s="160" t="s">
        <v>122</v>
      </c>
      <c r="N599" s="160" t="s">
        <v>127</v>
      </c>
      <c r="O599" s="162" t="s">
        <v>128</v>
      </c>
      <c r="P599" s="160" t="s">
        <v>122</v>
      </c>
      <c r="Q599" s="160" t="s">
        <v>127</v>
      </c>
      <c r="R599" s="174" t="s">
        <v>128</v>
      </c>
      <c r="S599" s="177" t="s">
        <v>122</v>
      </c>
      <c r="T599" s="160" t="s">
        <v>127</v>
      </c>
      <c r="U599" s="162" t="s">
        <v>128</v>
      </c>
    </row>
    <row r="600" spans="1:21" s="163" customFormat="1" ht="12.75">
      <c r="A600" s="284"/>
      <c r="B600" s="266"/>
      <c r="C600" s="164" t="s">
        <v>124</v>
      </c>
      <c r="D600" s="259"/>
      <c r="E600" s="258"/>
      <c r="F600" s="170"/>
      <c r="G600" s="168"/>
      <c r="H600" s="168"/>
      <c r="I600" s="170"/>
      <c r="J600" s="168"/>
      <c r="K600" s="168"/>
      <c r="L600" s="170"/>
      <c r="M600" s="168"/>
      <c r="N600" s="168"/>
      <c r="O600" s="170"/>
      <c r="P600" s="172">
        <f aca="true" t="shared" si="231" ref="P600:R602">D600+G600+J600+M600</f>
        <v>0</v>
      </c>
      <c r="Q600" s="172">
        <f t="shared" si="231"/>
        <v>0</v>
      </c>
      <c r="R600" s="175">
        <f t="shared" si="231"/>
        <v>0</v>
      </c>
      <c r="S600" s="178"/>
      <c r="T600" s="168"/>
      <c r="U600" s="179"/>
    </row>
    <row r="601" spans="1:21" s="163" customFormat="1" ht="12.75">
      <c r="A601" s="284"/>
      <c r="B601" s="266"/>
      <c r="C601" s="164" t="s">
        <v>125</v>
      </c>
      <c r="D601" s="259"/>
      <c r="E601" s="258"/>
      <c r="F601" s="170"/>
      <c r="G601" s="168"/>
      <c r="H601" s="168"/>
      <c r="I601" s="170"/>
      <c r="J601" s="168"/>
      <c r="K601" s="168"/>
      <c r="L601" s="170"/>
      <c r="M601" s="168"/>
      <c r="N601" s="168"/>
      <c r="O601" s="170"/>
      <c r="P601" s="172">
        <f t="shared" si="231"/>
        <v>0</v>
      </c>
      <c r="Q601" s="172">
        <f t="shared" si="231"/>
        <v>0</v>
      </c>
      <c r="R601" s="175">
        <f t="shared" si="231"/>
        <v>0</v>
      </c>
      <c r="S601" s="178"/>
      <c r="T601" s="168"/>
      <c r="U601" s="179"/>
    </row>
    <row r="602" spans="1:21" s="163" customFormat="1" ht="12.75">
      <c r="A602" s="284"/>
      <c r="B602" s="266"/>
      <c r="C602" s="164" t="s">
        <v>126</v>
      </c>
      <c r="D602" s="259"/>
      <c r="E602" s="258"/>
      <c r="F602" s="170"/>
      <c r="G602" s="168"/>
      <c r="H602" s="168"/>
      <c r="I602" s="170"/>
      <c r="J602" s="168"/>
      <c r="K602" s="168"/>
      <c r="L602" s="170"/>
      <c r="M602" s="168"/>
      <c r="N602" s="168"/>
      <c r="O602" s="170"/>
      <c r="P602" s="172">
        <f t="shared" si="231"/>
        <v>0</v>
      </c>
      <c r="Q602" s="172">
        <f t="shared" si="231"/>
        <v>0</v>
      </c>
      <c r="R602" s="175">
        <f t="shared" si="231"/>
        <v>0</v>
      </c>
      <c r="S602" s="178"/>
      <c r="T602" s="168"/>
      <c r="U602" s="179"/>
    </row>
    <row r="603" spans="1:21" s="163" customFormat="1" ht="13.5" thickBot="1">
      <c r="A603" s="264"/>
      <c r="B603" s="267"/>
      <c r="C603" s="165" t="s">
        <v>123</v>
      </c>
      <c r="D603" s="166">
        <f aca="true" t="shared" si="232" ref="D603:U603">SUM(D600:D602)</f>
        <v>0</v>
      </c>
      <c r="E603" s="165">
        <f t="shared" si="232"/>
        <v>0</v>
      </c>
      <c r="F603" s="169">
        <f t="shared" si="232"/>
        <v>0</v>
      </c>
      <c r="G603" s="165">
        <f t="shared" si="232"/>
        <v>0</v>
      </c>
      <c r="H603" s="165">
        <f t="shared" si="232"/>
        <v>0</v>
      </c>
      <c r="I603" s="169">
        <f t="shared" si="232"/>
        <v>0</v>
      </c>
      <c r="J603" s="165">
        <f t="shared" si="232"/>
        <v>0</v>
      </c>
      <c r="K603" s="165">
        <f t="shared" si="232"/>
        <v>0</v>
      </c>
      <c r="L603" s="169">
        <f t="shared" si="232"/>
        <v>0</v>
      </c>
      <c r="M603" s="165">
        <f t="shared" si="232"/>
        <v>0</v>
      </c>
      <c r="N603" s="165">
        <f t="shared" si="232"/>
        <v>0</v>
      </c>
      <c r="O603" s="169">
        <f t="shared" si="232"/>
        <v>0</v>
      </c>
      <c r="P603" s="165">
        <f t="shared" si="232"/>
        <v>0</v>
      </c>
      <c r="Q603" s="165">
        <f t="shared" si="232"/>
        <v>0</v>
      </c>
      <c r="R603" s="176">
        <f t="shared" si="232"/>
        <v>0</v>
      </c>
      <c r="S603" s="180">
        <f t="shared" si="232"/>
        <v>0</v>
      </c>
      <c r="T603" s="165">
        <f t="shared" si="232"/>
        <v>0</v>
      </c>
      <c r="U603" s="181">
        <f t="shared" si="232"/>
        <v>0</v>
      </c>
    </row>
    <row r="604" spans="1:21" s="163" customFormat="1" ht="12.75">
      <c r="A604" s="271" t="s">
        <v>512</v>
      </c>
      <c r="B604" s="265" t="s">
        <v>513</v>
      </c>
      <c r="C604" s="159"/>
      <c r="D604" s="160" t="s">
        <v>122</v>
      </c>
      <c r="E604" s="160" t="s">
        <v>127</v>
      </c>
      <c r="F604" s="161" t="s">
        <v>128</v>
      </c>
      <c r="G604" s="160" t="s">
        <v>122</v>
      </c>
      <c r="H604" s="160" t="s">
        <v>127</v>
      </c>
      <c r="I604" s="162" t="s">
        <v>128</v>
      </c>
      <c r="J604" s="160" t="s">
        <v>122</v>
      </c>
      <c r="K604" s="160" t="s">
        <v>127</v>
      </c>
      <c r="L604" s="162" t="s">
        <v>128</v>
      </c>
      <c r="M604" s="160" t="s">
        <v>122</v>
      </c>
      <c r="N604" s="160" t="s">
        <v>127</v>
      </c>
      <c r="O604" s="162" t="s">
        <v>128</v>
      </c>
      <c r="P604" s="160" t="s">
        <v>122</v>
      </c>
      <c r="Q604" s="160" t="s">
        <v>127</v>
      </c>
      <c r="R604" s="174" t="s">
        <v>128</v>
      </c>
      <c r="S604" s="177" t="s">
        <v>122</v>
      </c>
      <c r="T604" s="160" t="s">
        <v>127</v>
      </c>
      <c r="U604" s="162" t="s">
        <v>128</v>
      </c>
    </row>
    <row r="605" spans="1:21" s="163" customFormat="1" ht="12.75">
      <c r="A605" s="284"/>
      <c r="B605" s="266"/>
      <c r="C605" s="164" t="s">
        <v>124</v>
      </c>
      <c r="D605" s="259"/>
      <c r="E605" s="258"/>
      <c r="F605" s="170"/>
      <c r="G605" s="168"/>
      <c r="H605" s="168"/>
      <c r="I605" s="170"/>
      <c r="J605" s="168"/>
      <c r="K605" s="168"/>
      <c r="L605" s="170"/>
      <c r="M605" s="168"/>
      <c r="N605" s="168"/>
      <c r="O605" s="170"/>
      <c r="P605" s="172">
        <f aca="true" t="shared" si="233" ref="P605:R607">D605+G605+J605+M605</f>
        <v>0</v>
      </c>
      <c r="Q605" s="172">
        <f t="shared" si="233"/>
        <v>0</v>
      </c>
      <c r="R605" s="175">
        <f t="shared" si="233"/>
        <v>0</v>
      </c>
      <c r="S605" s="178"/>
      <c r="T605" s="168"/>
      <c r="U605" s="179"/>
    </row>
    <row r="606" spans="1:21" s="163" customFormat="1" ht="12.75">
      <c r="A606" s="284"/>
      <c r="B606" s="266"/>
      <c r="C606" s="164" t="s">
        <v>125</v>
      </c>
      <c r="D606" s="259"/>
      <c r="E606" s="258"/>
      <c r="F606" s="170"/>
      <c r="G606" s="168"/>
      <c r="H606" s="168"/>
      <c r="I606" s="170"/>
      <c r="J606" s="168"/>
      <c r="K606" s="168"/>
      <c r="L606" s="170"/>
      <c r="M606" s="168"/>
      <c r="N606" s="168"/>
      <c r="O606" s="170"/>
      <c r="P606" s="172">
        <f t="shared" si="233"/>
        <v>0</v>
      </c>
      <c r="Q606" s="172">
        <f t="shared" si="233"/>
        <v>0</v>
      </c>
      <c r="R606" s="175">
        <f t="shared" si="233"/>
        <v>0</v>
      </c>
      <c r="S606" s="178"/>
      <c r="T606" s="168"/>
      <c r="U606" s="179"/>
    </row>
    <row r="607" spans="1:21" s="163" customFormat="1" ht="12.75">
      <c r="A607" s="284"/>
      <c r="B607" s="266"/>
      <c r="C607" s="164" t="s">
        <v>126</v>
      </c>
      <c r="D607" s="259"/>
      <c r="E607" s="258"/>
      <c r="F607" s="170"/>
      <c r="G607" s="168"/>
      <c r="H607" s="168"/>
      <c r="I607" s="170"/>
      <c r="J607" s="168"/>
      <c r="K607" s="168"/>
      <c r="L607" s="170"/>
      <c r="M607" s="168"/>
      <c r="N607" s="168"/>
      <c r="O607" s="170"/>
      <c r="P607" s="172">
        <f t="shared" si="233"/>
        <v>0</v>
      </c>
      <c r="Q607" s="172">
        <f t="shared" si="233"/>
        <v>0</v>
      </c>
      <c r="R607" s="175">
        <f t="shared" si="233"/>
        <v>0</v>
      </c>
      <c r="S607" s="178"/>
      <c r="T607" s="168"/>
      <c r="U607" s="179"/>
    </row>
    <row r="608" spans="1:21" s="163" customFormat="1" ht="13.5" thickBot="1">
      <c r="A608" s="264"/>
      <c r="B608" s="267"/>
      <c r="C608" s="165" t="s">
        <v>123</v>
      </c>
      <c r="D608" s="166">
        <f aca="true" t="shared" si="234" ref="D608:U608">SUM(D605:D607)</f>
        <v>0</v>
      </c>
      <c r="E608" s="165">
        <f t="shared" si="234"/>
        <v>0</v>
      </c>
      <c r="F608" s="169">
        <f t="shared" si="234"/>
        <v>0</v>
      </c>
      <c r="G608" s="165">
        <f t="shared" si="234"/>
        <v>0</v>
      </c>
      <c r="H608" s="165">
        <f t="shared" si="234"/>
        <v>0</v>
      </c>
      <c r="I608" s="169">
        <f t="shared" si="234"/>
        <v>0</v>
      </c>
      <c r="J608" s="165">
        <f t="shared" si="234"/>
        <v>0</v>
      </c>
      <c r="K608" s="165">
        <f t="shared" si="234"/>
        <v>0</v>
      </c>
      <c r="L608" s="169">
        <f t="shared" si="234"/>
        <v>0</v>
      </c>
      <c r="M608" s="165">
        <f t="shared" si="234"/>
        <v>0</v>
      </c>
      <c r="N608" s="165">
        <f t="shared" si="234"/>
        <v>0</v>
      </c>
      <c r="O608" s="169">
        <f t="shared" si="234"/>
        <v>0</v>
      </c>
      <c r="P608" s="165">
        <f t="shared" si="234"/>
        <v>0</v>
      </c>
      <c r="Q608" s="165">
        <f t="shared" si="234"/>
        <v>0</v>
      </c>
      <c r="R608" s="176">
        <f t="shared" si="234"/>
        <v>0</v>
      </c>
      <c r="S608" s="180">
        <f t="shared" si="234"/>
        <v>0</v>
      </c>
      <c r="T608" s="165">
        <f t="shared" si="234"/>
        <v>0</v>
      </c>
      <c r="U608" s="181">
        <f t="shared" si="234"/>
        <v>0</v>
      </c>
    </row>
    <row r="609" spans="1:21" s="163" customFormat="1" ht="12.75">
      <c r="A609" s="271" t="s">
        <v>514</v>
      </c>
      <c r="B609" s="265" t="s">
        <v>515</v>
      </c>
      <c r="C609" s="159"/>
      <c r="D609" s="160" t="s">
        <v>122</v>
      </c>
      <c r="E609" s="160" t="s">
        <v>127</v>
      </c>
      <c r="F609" s="161" t="s">
        <v>128</v>
      </c>
      <c r="G609" s="160" t="s">
        <v>122</v>
      </c>
      <c r="H609" s="160" t="s">
        <v>127</v>
      </c>
      <c r="I609" s="162" t="s">
        <v>128</v>
      </c>
      <c r="J609" s="160" t="s">
        <v>122</v>
      </c>
      <c r="K609" s="160" t="s">
        <v>127</v>
      </c>
      <c r="L609" s="162" t="s">
        <v>128</v>
      </c>
      <c r="M609" s="160" t="s">
        <v>122</v>
      </c>
      <c r="N609" s="160" t="s">
        <v>127</v>
      </c>
      <c r="O609" s="162" t="s">
        <v>128</v>
      </c>
      <c r="P609" s="160" t="s">
        <v>122</v>
      </c>
      <c r="Q609" s="160" t="s">
        <v>127</v>
      </c>
      <c r="R609" s="174" t="s">
        <v>128</v>
      </c>
      <c r="S609" s="177" t="s">
        <v>122</v>
      </c>
      <c r="T609" s="160" t="s">
        <v>127</v>
      </c>
      <c r="U609" s="162" t="s">
        <v>128</v>
      </c>
    </row>
    <row r="610" spans="1:21" s="163" customFormat="1" ht="12.75">
      <c r="A610" s="284"/>
      <c r="B610" s="266"/>
      <c r="C610" s="164" t="s">
        <v>124</v>
      </c>
      <c r="D610" s="259"/>
      <c r="E610" s="258"/>
      <c r="F610" s="170"/>
      <c r="G610" s="168"/>
      <c r="H610" s="168"/>
      <c r="I610" s="170"/>
      <c r="J610" s="168"/>
      <c r="K610" s="168"/>
      <c r="L610" s="170"/>
      <c r="M610" s="168"/>
      <c r="N610" s="168"/>
      <c r="O610" s="170"/>
      <c r="P610" s="172">
        <f aca="true" t="shared" si="235" ref="P610:R612">D610+G610+J610+M610</f>
        <v>0</v>
      </c>
      <c r="Q610" s="172">
        <f t="shared" si="235"/>
        <v>0</v>
      </c>
      <c r="R610" s="175">
        <f t="shared" si="235"/>
        <v>0</v>
      </c>
      <c r="S610" s="178"/>
      <c r="T610" s="168"/>
      <c r="U610" s="179"/>
    </row>
    <row r="611" spans="1:21" s="163" customFormat="1" ht="12.75">
      <c r="A611" s="284"/>
      <c r="B611" s="266"/>
      <c r="C611" s="164" t="s">
        <v>125</v>
      </c>
      <c r="D611" s="259"/>
      <c r="E611" s="258"/>
      <c r="F611" s="170"/>
      <c r="G611" s="168"/>
      <c r="H611" s="168"/>
      <c r="I611" s="170"/>
      <c r="J611" s="168"/>
      <c r="K611" s="168"/>
      <c r="L611" s="170"/>
      <c r="M611" s="168"/>
      <c r="N611" s="168"/>
      <c r="O611" s="170"/>
      <c r="P611" s="172">
        <f t="shared" si="235"/>
        <v>0</v>
      </c>
      <c r="Q611" s="172">
        <f t="shared" si="235"/>
        <v>0</v>
      </c>
      <c r="R611" s="175">
        <f t="shared" si="235"/>
        <v>0</v>
      </c>
      <c r="S611" s="178"/>
      <c r="T611" s="168"/>
      <c r="U611" s="179"/>
    </row>
    <row r="612" spans="1:21" s="163" customFormat="1" ht="12.75">
      <c r="A612" s="284"/>
      <c r="B612" s="266"/>
      <c r="C612" s="164" t="s">
        <v>126</v>
      </c>
      <c r="D612" s="259"/>
      <c r="E612" s="258"/>
      <c r="F612" s="170"/>
      <c r="G612" s="168"/>
      <c r="H612" s="168"/>
      <c r="I612" s="170"/>
      <c r="J612" s="168"/>
      <c r="K612" s="168"/>
      <c r="L612" s="170"/>
      <c r="M612" s="168"/>
      <c r="N612" s="168"/>
      <c r="O612" s="170"/>
      <c r="P612" s="172">
        <f t="shared" si="235"/>
        <v>0</v>
      </c>
      <c r="Q612" s="172">
        <f t="shared" si="235"/>
        <v>0</v>
      </c>
      <c r="R612" s="175">
        <f t="shared" si="235"/>
        <v>0</v>
      </c>
      <c r="S612" s="178"/>
      <c r="T612" s="168"/>
      <c r="U612" s="179"/>
    </row>
    <row r="613" spans="1:21" s="163" customFormat="1" ht="13.5" thickBot="1">
      <c r="A613" s="264"/>
      <c r="B613" s="267"/>
      <c r="C613" s="165" t="s">
        <v>123</v>
      </c>
      <c r="D613" s="166">
        <f aca="true" t="shared" si="236" ref="D613:U613">SUM(D610:D612)</f>
        <v>0</v>
      </c>
      <c r="E613" s="165">
        <f t="shared" si="236"/>
        <v>0</v>
      </c>
      <c r="F613" s="169">
        <f t="shared" si="236"/>
        <v>0</v>
      </c>
      <c r="G613" s="165">
        <f t="shared" si="236"/>
        <v>0</v>
      </c>
      <c r="H613" s="165">
        <f t="shared" si="236"/>
        <v>0</v>
      </c>
      <c r="I613" s="169">
        <f t="shared" si="236"/>
        <v>0</v>
      </c>
      <c r="J613" s="165">
        <f t="shared" si="236"/>
        <v>0</v>
      </c>
      <c r="K613" s="165">
        <f t="shared" si="236"/>
        <v>0</v>
      </c>
      <c r="L613" s="169">
        <f t="shared" si="236"/>
        <v>0</v>
      </c>
      <c r="M613" s="165">
        <f t="shared" si="236"/>
        <v>0</v>
      </c>
      <c r="N613" s="165">
        <f t="shared" si="236"/>
        <v>0</v>
      </c>
      <c r="O613" s="169">
        <f t="shared" si="236"/>
        <v>0</v>
      </c>
      <c r="P613" s="165">
        <f t="shared" si="236"/>
        <v>0</v>
      </c>
      <c r="Q613" s="165">
        <f t="shared" si="236"/>
        <v>0</v>
      </c>
      <c r="R613" s="176">
        <f t="shared" si="236"/>
        <v>0</v>
      </c>
      <c r="S613" s="180">
        <f t="shared" si="236"/>
        <v>0</v>
      </c>
      <c r="T613" s="165">
        <f t="shared" si="236"/>
        <v>0</v>
      </c>
      <c r="U613" s="181">
        <f t="shared" si="236"/>
        <v>0</v>
      </c>
    </row>
    <row r="614" spans="1:21" s="163" customFormat="1" ht="12.75">
      <c r="A614" s="271" t="s">
        <v>516</v>
      </c>
      <c r="B614" s="265" t="s">
        <v>518</v>
      </c>
      <c r="C614" s="159"/>
      <c r="D614" s="160" t="s">
        <v>122</v>
      </c>
      <c r="E614" s="160" t="s">
        <v>127</v>
      </c>
      <c r="F614" s="161" t="s">
        <v>128</v>
      </c>
      <c r="G614" s="160" t="s">
        <v>122</v>
      </c>
      <c r="H614" s="160" t="s">
        <v>127</v>
      </c>
      <c r="I614" s="162" t="s">
        <v>128</v>
      </c>
      <c r="J614" s="160" t="s">
        <v>122</v>
      </c>
      <c r="K614" s="160" t="s">
        <v>127</v>
      </c>
      <c r="L614" s="162" t="s">
        <v>128</v>
      </c>
      <c r="M614" s="160" t="s">
        <v>122</v>
      </c>
      <c r="N614" s="160" t="s">
        <v>127</v>
      </c>
      <c r="O614" s="162" t="s">
        <v>128</v>
      </c>
      <c r="P614" s="160" t="s">
        <v>122</v>
      </c>
      <c r="Q614" s="160" t="s">
        <v>127</v>
      </c>
      <c r="R614" s="174" t="s">
        <v>128</v>
      </c>
      <c r="S614" s="177" t="s">
        <v>122</v>
      </c>
      <c r="T614" s="160" t="s">
        <v>127</v>
      </c>
      <c r="U614" s="162" t="s">
        <v>128</v>
      </c>
    </row>
    <row r="615" spans="1:21" s="163" customFormat="1" ht="12.75">
      <c r="A615" s="284"/>
      <c r="B615" s="266"/>
      <c r="C615" s="164" t="s">
        <v>124</v>
      </c>
      <c r="D615" s="259"/>
      <c r="E615" s="258"/>
      <c r="F615" s="170"/>
      <c r="G615" s="168"/>
      <c r="H615" s="168"/>
      <c r="I615" s="170"/>
      <c r="J615" s="168"/>
      <c r="K615" s="168"/>
      <c r="L615" s="170"/>
      <c r="M615" s="168"/>
      <c r="N615" s="168"/>
      <c r="O615" s="170"/>
      <c r="P615" s="172">
        <f aca="true" t="shared" si="237" ref="P615:R617">D615+G615+J615+M615</f>
        <v>0</v>
      </c>
      <c r="Q615" s="172">
        <f t="shared" si="237"/>
        <v>0</v>
      </c>
      <c r="R615" s="175">
        <f t="shared" si="237"/>
        <v>0</v>
      </c>
      <c r="S615" s="178"/>
      <c r="T615" s="168"/>
      <c r="U615" s="179"/>
    </row>
    <row r="616" spans="1:21" s="163" customFormat="1" ht="12.75">
      <c r="A616" s="284"/>
      <c r="B616" s="266"/>
      <c r="C616" s="164" t="s">
        <v>125</v>
      </c>
      <c r="D616" s="259"/>
      <c r="E616" s="258"/>
      <c r="F616" s="170"/>
      <c r="G616" s="168"/>
      <c r="H616" s="168"/>
      <c r="I616" s="170"/>
      <c r="J616" s="168"/>
      <c r="K616" s="168"/>
      <c r="L616" s="170"/>
      <c r="M616" s="168"/>
      <c r="N616" s="168"/>
      <c r="O616" s="170"/>
      <c r="P616" s="172">
        <f t="shared" si="237"/>
        <v>0</v>
      </c>
      <c r="Q616" s="172">
        <f t="shared" si="237"/>
        <v>0</v>
      </c>
      <c r="R616" s="175">
        <f t="shared" si="237"/>
        <v>0</v>
      </c>
      <c r="S616" s="178"/>
      <c r="T616" s="168"/>
      <c r="U616" s="179"/>
    </row>
    <row r="617" spans="1:21" s="163" customFormat="1" ht="12.75">
      <c r="A617" s="284"/>
      <c r="B617" s="266"/>
      <c r="C617" s="164" t="s">
        <v>126</v>
      </c>
      <c r="D617" s="259"/>
      <c r="E617" s="258"/>
      <c r="F617" s="170"/>
      <c r="G617" s="168"/>
      <c r="H617" s="168"/>
      <c r="I617" s="170"/>
      <c r="J617" s="168"/>
      <c r="K617" s="168"/>
      <c r="L617" s="170"/>
      <c r="M617" s="168"/>
      <c r="N617" s="168"/>
      <c r="O617" s="170"/>
      <c r="P617" s="172">
        <f t="shared" si="237"/>
        <v>0</v>
      </c>
      <c r="Q617" s="172">
        <f t="shared" si="237"/>
        <v>0</v>
      </c>
      <c r="R617" s="175">
        <f t="shared" si="237"/>
        <v>0</v>
      </c>
      <c r="S617" s="178"/>
      <c r="T617" s="168"/>
      <c r="U617" s="179"/>
    </row>
    <row r="618" spans="1:21" s="163" customFormat="1" ht="13.5" thickBot="1">
      <c r="A618" s="264"/>
      <c r="B618" s="267"/>
      <c r="C618" s="165" t="s">
        <v>123</v>
      </c>
      <c r="D618" s="166">
        <f aca="true" t="shared" si="238" ref="D618:U618">SUM(D615:D617)</f>
        <v>0</v>
      </c>
      <c r="E618" s="165">
        <f t="shared" si="238"/>
        <v>0</v>
      </c>
      <c r="F618" s="169">
        <f t="shared" si="238"/>
        <v>0</v>
      </c>
      <c r="G618" s="165">
        <f t="shared" si="238"/>
        <v>0</v>
      </c>
      <c r="H618" s="165">
        <f t="shared" si="238"/>
        <v>0</v>
      </c>
      <c r="I618" s="169">
        <f t="shared" si="238"/>
        <v>0</v>
      </c>
      <c r="J618" s="165">
        <f t="shared" si="238"/>
        <v>0</v>
      </c>
      <c r="K618" s="165">
        <f t="shared" si="238"/>
        <v>0</v>
      </c>
      <c r="L618" s="169">
        <f t="shared" si="238"/>
        <v>0</v>
      </c>
      <c r="M618" s="165">
        <f t="shared" si="238"/>
        <v>0</v>
      </c>
      <c r="N618" s="165">
        <f t="shared" si="238"/>
        <v>0</v>
      </c>
      <c r="O618" s="169">
        <f t="shared" si="238"/>
        <v>0</v>
      </c>
      <c r="P618" s="165">
        <f t="shared" si="238"/>
        <v>0</v>
      </c>
      <c r="Q618" s="165">
        <f t="shared" si="238"/>
        <v>0</v>
      </c>
      <c r="R618" s="176">
        <f t="shared" si="238"/>
        <v>0</v>
      </c>
      <c r="S618" s="180">
        <f t="shared" si="238"/>
        <v>0</v>
      </c>
      <c r="T618" s="165">
        <f t="shared" si="238"/>
        <v>0</v>
      </c>
      <c r="U618" s="181">
        <f t="shared" si="238"/>
        <v>0</v>
      </c>
    </row>
    <row r="619" spans="1:21" s="163" customFormat="1" ht="12.75">
      <c r="A619" s="271" t="s">
        <v>519</v>
      </c>
      <c r="B619" s="265" t="s">
        <v>520</v>
      </c>
      <c r="C619" s="159"/>
      <c r="D619" s="160" t="s">
        <v>122</v>
      </c>
      <c r="E619" s="160" t="s">
        <v>127</v>
      </c>
      <c r="F619" s="161" t="s">
        <v>128</v>
      </c>
      <c r="G619" s="160" t="s">
        <v>122</v>
      </c>
      <c r="H619" s="160" t="s">
        <v>127</v>
      </c>
      <c r="I619" s="162" t="s">
        <v>128</v>
      </c>
      <c r="J619" s="160" t="s">
        <v>122</v>
      </c>
      <c r="K619" s="160" t="s">
        <v>127</v>
      </c>
      <c r="L619" s="162" t="s">
        <v>128</v>
      </c>
      <c r="M619" s="160" t="s">
        <v>122</v>
      </c>
      <c r="N619" s="160" t="s">
        <v>127</v>
      </c>
      <c r="O619" s="162" t="s">
        <v>128</v>
      </c>
      <c r="P619" s="160" t="s">
        <v>122</v>
      </c>
      <c r="Q619" s="160" t="s">
        <v>127</v>
      </c>
      <c r="R619" s="174" t="s">
        <v>128</v>
      </c>
      <c r="S619" s="177" t="s">
        <v>122</v>
      </c>
      <c r="T619" s="160" t="s">
        <v>127</v>
      </c>
      <c r="U619" s="162" t="s">
        <v>128</v>
      </c>
    </row>
    <row r="620" spans="1:21" s="163" customFormat="1" ht="12.75">
      <c r="A620" s="284"/>
      <c r="B620" s="266"/>
      <c r="C620" s="164" t="s">
        <v>124</v>
      </c>
      <c r="D620" s="259"/>
      <c r="E620" s="258"/>
      <c r="F620" s="170"/>
      <c r="G620" s="168"/>
      <c r="H620" s="168"/>
      <c r="I620" s="170"/>
      <c r="J620" s="168"/>
      <c r="K620" s="168"/>
      <c r="L620" s="170"/>
      <c r="M620" s="168"/>
      <c r="N620" s="168"/>
      <c r="O620" s="170"/>
      <c r="P620" s="172">
        <f aca="true" t="shared" si="239" ref="P620:R622">D620+G620+J620+M620</f>
        <v>0</v>
      </c>
      <c r="Q620" s="172">
        <f t="shared" si="239"/>
        <v>0</v>
      </c>
      <c r="R620" s="175">
        <f t="shared" si="239"/>
        <v>0</v>
      </c>
      <c r="S620" s="178"/>
      <c r="T620" s="168"/>
      <c r="U620" s="179"/>
    </row>
    <row r="621" spans="1:21" s="163" customFormat="1" ht="12.75">
      <c r="A621" s="284"/>
      <c r="B621" s="266"/>
      <c r="C621" s="164" t="s">
        <v>125</v>
      </c>
      <c r="D621" s="259"/>
      <c r="E621" s="258"/>
      <c r="F621" s="170"/>
      <c r="G621" s="168"/>
      <c r="H621" s="168"/>
      <c r="I621" s="170"/>
      <c r="J621" s="168"/>
      <c r="K621" s="168"/>
      <c r="L621" s="170"/>
      <c r="M621" s="168"/>
      <c r="N621" s="168"/>
      <c r="O621" s="170"/>
      <c r="P621" s="172">
        <f t="shared" si="239"/>
        <v>0</v>
      </c>
      <c r="Q621" s="172">
        <f t="shared" si="239"/>
        <v>0</v>
      </c>
      <c r="R621" s="175">
        <f t="shared" si="239"/>
        <v>0</v>
      </c>
      <c r="S621" s="178"/>
      <c r="T621" s="168"/>
      <c r="U621" s="179"/>
    </row>
    <row r="622" spans="1:21" s="163" customFormat="1" ht="12.75">
      <c r="A622" s="284"/>
      <c r="B622" s="266"/>
      <c r="C622" s="164" t="s">
        <v>126</v>
      </c>
      <c r="D622" s="259"/>
      <c r="E622" s="258"/>
      <c r="F622" s="170"/>
      <c r="G622" s="168"/>
      <c r="H622" s="168"/>
      <c r="I622" s="170"/>
      <c r="J622" s="168"/>
      <c r="K622" s="168"/>
      <c r="L622" s="170"/>
      <c r="M622" s="168"/>
      <c r="N622" s="168"/>
      <c r="O622" s="170"/>
      <c r="P622" s="172">
        <f t="shared" si="239"/>
        <v>0</v>
      </c>
      <c r="Q622" s="172">
        <f t="shared" si="239"/>
        <v>0</v>
      </c>
      <c r="R622" s="175">
        <f t="shared" si="239"/>
        <v>0</v>
      </c>
      <c r="S622" s="178"/>
      <c r="T622" s="168"/>
      <c r="U622" s="179"/>
    </row>
    <row r="623" spans="1:21" s="163" customFormat="1" ht="13.5" thickBot="1">
      <c r="A623" s="264"/>
      <c r="B623" s="267"/>
      <c r="C623" s="165" t="s">
        <v>123</v>
      </c>
      <c r="D623" s="166">
        <f aca="true" t="shared" si="240" ref="D623:U623">SUM(D620:D622)</f>
        <v>0</v>
      </c>
      <c r="E623" s="165">
        <f t="shared" si="240"/>
        <v>0</v>
      </c>
      <c r="F623" s="169">
        <f t="shared" si="240"/>
        <v>0</v>
      </c>
      <c r="G623" s="165">
        <f t="shared" si="240"/>
        <v>0</v>
      </c>
      <c r="H623" s="165">
        <f t="shared" si="240"/>
        <v>0</v>
      </c>
      <c r="I623" s="169">
        <f t="shared" si="240"/>
        <v>0</v>
      </c>
      <c r="J623" s="165">
        <f t="shared" si="240"/>
        <v>0</v>
      </c>
      <c r="K623" s="165">
        <f t="shared" si="240"/>
        <v>0</v>
      </c>
      <c r="L623" s="169">
        <f t="shared" si="240"/>
        <v>0</v>
      </c>
      <c r="M623" s="165">
        <f t="shared" si="240"/>
        <v>0</v>
      </c>
      <c r="N623" s="165">
        <f t="shared" si="240"/>
        <v>0</v>
      </c>
      <c r="O623" s="169">
        <f t="shared" si="240"/>
        <v>0</v>
      </c>
      <c r="P623" s="165">
        <f t="shared" si="240"/>
        <v>0</v>
      </c>
      <c r="Q623" s="165">
        <f t="shared" si="240"/>
        <v>0</v>
      </c>
      <c r="R623" s="176">
        <f t="shared" si="240"/>
        <v>0</v>
      </c>
      <c r="S623" s="180">
        <f t="shared" si="240"/>
        <v>0</v>
      </c>
      <c r="T623" s="165">
        <f t="shared" si="240"/>
        <v>0</v>
      </c>
      <c r="U623" s="181">
        <f t="shared" si="240"/>
        <v>0</v>
      </c>
    </row>
    <row r="624" spans="1:21" s="163" customFormat="1" ht="12.75">
      <c r="A624" s="271" t="s">
        <v>521</v>
      </c>
      <c r="B624" s="265" t="s">
        <v>522</v>
      </c>
      <c r="C624" s="159"/>
      <c r="D624" s="160" t="s">
        <v>122</v>
      </c>
      <c r="E624" s="160" t="s">
        <v>127</v>
      </c>
      <c r="F624" s="161" t="s">
        <v>128</v>
      </c>
      <c r="G624" s="160" t="s">
        <v>122</v>
      </c>
      <c r="H624" s="160" t="s">
        <v>127</v>
      </c>
      <c r="I624" s="162" t="s">
        <v>128</v>
      </c>
      <c r="J624" s="160" t="s">
        <v>122</v>
      </c>
      <c r="K624" s="160" t="s">
        <v>127</v>
      </c>
      <c r="L624" s="162" t="s">
        <v>128</v>
      </c>
      <c r="M624" s="160" t="s">
        <v>122</v>
      </c>
      <c r="N624" s="160" t="s">
        <v>127</v>
      </c>
      <c r="O624" s="162" t="s">
        <v>128</v>
      </c>
      <c r="P624" s="160" t="s">
        <v>122</v>
      </c>
      <c r="Q624" s="160" t="s">
        <v>127</v>
      </c>
      <c r="R624" s="174" t="s">
        <v>128</v>
      </c>
      <c r="S624" s="177" t="s">
        <v>122</v>
      </c>
      <c r="T624" s="160" t="s">
        <v>127</v>
      </c>
      <c r="U624" s="162" t="s">
        <v>128</v>
      </c>
    </row>
    <row r="625" spans="1:21" s="163" customFormat="1" ht="12.75">
      <c r="A625" s="284"/>
      <c r="B625" s="266"/>
      <c r="C625" s="164" t="s">
        <v>124</v>
      </c>
      <c r="D625" s="259"/>
      <c r="E625" s="258"/>
      <c r="F625" s="170"/>
      <c r="G625" s="168"/>
      <c r="H625" s="168"/>
      <c r="I625" s="170"/>
      <c r="J625" s="168"/>
      <c r="K625" s="168"/>
      <c r="L625" s="170"/>
      <c r="M625" s="168"/>
      <c r="N625" s="168"/>
      <c r="O625" s="170"/>
      <c r="P625" s="172">
        <f aca="true" t="shared" si="241" ref="P625:R627">D625+G625+J625+M625</f>
        <v>0</v>
      </c>
      <c r="Q625" s="172">
        <f t="shared" si="241"/>
        <v>0</v>
      </c>
      <c r="R625" s="175">
        <f t="shared" si="241"/>
        <v>0</v>
      </c>
      <c r="S625" s="178"/>
      <c r="T625" s="168"/>
      <c r="U625" s="179"/>
    </row>
    <row r="626" spans="1:21" s="163" customFormat="1" ht="12.75">
      <c r="A626" s="284"/>
      <c r="B626" s="266"/>
      <c r="C626" s="164" t="s">
        <v>125</v>
      </c>
      <c r="D626" s="259"/>
      <c r="E626" s="258"/>
      <c r="F626" s="170"/>
      <c r="G626" s="168"/>
      <c r="H626" s="168"/>
      <c r="I626" s="170"/>
      <c r="J626" s="168"/>
      <c r="K626" s="168"/>
      <c r="L626" s="170"/>
      <c r="M626" s="168"/>
      <c r="N626" s="168"/>
      <c r="O626" s="170"/>
      <c r="P626" s="172">
        <f t="shared" si="241"/>
        <v>0</v>
      </c>
      <c r="Q626" s="172">
        <f t="shared" si="241"/>
        <v>0</v>
      </c>
      <c r="R626" s="175">
        <f t="shared" si="241"/>
        <v>0</v>
      </c>
      <c r="S626" s="178"/>
      <c r="T626" s="168"/>
      <c r="U626" s="179"/>
    </row>
    <row r="627" spans="1:21" s="163" customFormat="1" ht="12.75">
      <c r="A627" s="284"/>
      <c r="B627" s="266"/>
      <c r="C627" s="164" t="s">
        <v>126</v>
      </c>
      <c r="D627" s="259"/>
      <c r="E627" s="258"/>
      <c r="F627" s="170"/>
      <c r="G627" s="168"/>
      <c r="H627" s="168"/>
      <c r="I627" s="170"/>
      <c r="J627" s="168"/>
      <c r="K627" s="168"/>
      <c r="L627" s="170"/>
      <c r="M627" s="168"/>
      <c r="N627" s="168"/>
      <c r="O627" s="170"/>
      <c r="P627" s="172">
        <f t="shared" si="241"/>
        <v>0</v>
      </c>
      <c r="Q627" s="172">
        <f t="shared" si="241"/>
        <v>0</v>
      </c>
      <c r="R627" s="175">
        <f t="shared" si="241"/>
        <v>0</v>
      </c>
      <c r="S627" s="178"/>
      <c r="T627" s="168"/>
      <c r="U627" s="179"/>
    </row>
    <row r="628" spans="1:21" s="163" customFormat="1" ht="13.5" thickBot="1">
      <c r="A628" s="264"/>
      <c r="B628" s="267"/>
      <c r="C628" s="165" t="s">
        <v>123</v>
      </c>
      <c r="D628" s="166">
        <f aca="true" t="shared" si="242" ref="D628:U628">SUM(D625:D627)</f>
        <v>0</v>
      </c>
      <c r="E628" s="165">
        <f t="shared" si="242"/>
        <v>0</v>
      </c>
      <c r="F628" s="169">
        <f t="shared" si="242"/>
        <v>0</v>
      </c>
      <c r="G628" s="165">
        <f t="shared" si="242"/>
        <v>0</v>
      </c>
      <c r="H628" s="165">
        <f t="shared" si="242"/>
        <v>0</v>
      </c>
      <c r="I628" s="169">
        <f t="shared" si="242"/>
        <v>0</v>
      </c>
      <c r="J628" s="165">
        <f t="shared" si="242"/>
        <v>0</v>
      </c>
      <c r="K628" s="165">
        <f t="shared" si="242"/>
        <v>0</v>
      </c>
      <c r="L628" s="169">
        <f t="shared" si="242"/>
        <v>0</v>
      </c>
      <c r="M628" s="165">
        <f t="shared" si="242"/>
        <v>0</v>
      </c>
      <c r="N628" s="165">
        <f t="shared" si="242"/>
        <v>0</v>
      </c>
      <c r="O628" s="169">
        <f t="shared" si="242"/>
        <v>0</v>
      </c>
      <c r="P628" s="165">
        <f t="shared" si="242"/>
        <v>0</v>
      </c>
      <c r="Q628" s="165">
        <f t="shared" si="242"/>
        <v>0</v>
      </c>
      <c r="R628" s="176">
        <f t="shared" si="242"/>
        <v>0</v>
      </c>
      <c r="S628" s="180">
        <f t="shared" si="242"/>
        <v>0</v>
      </c>
      <c r="T628" s="165">
        <f t="shared" si="242"/>
        <v>0</v>
      </c>
      <c r="U628" s="181">
        <f t="shared" si="242"/>
        <v>0</v>
      </c>
    </row>
    <row r="629" spans="1:21" s="163" customFormat="1" ht="12.75">
      <c r="A629" s="271" t="s">
        <v>523</v>
      </c>
      <c r="B629" s="265" t="s">
        <v>524</v>
      </c>
      <c r="C629" s="159"/>
      <c r="D629" s="160" t="s">
        <v>122</v>
      </c>
      <c r="E629" s="160" t="s">
        <v>127</v>
      </c>
      <c r="F629" s="161" t="s">
        <v>128</v>
      </c>
      <c r="G629" s="160" t="s">
        <v>122</v>
      </c>
      <c r="H629" s="160" t="s">
        <v>127</v>
      </c>
      <c r="I629" s="162" t="s">
        <v>128</v>
      </c>
      <c r="J629" s="160" t="s">
        <v>122</v>
      </c>
      <c r="K629" s="160" t="s">
        <v>127</v>
      </c>
      <c r="L629" s="162" t="s">
        <v>128</v>
      </c>
      <c r="M629" s="160" t="s">
        <v>122</v>
      </c>
      <c r="N629" s="160" t="s">
        <v>127</v>
      </c>
      <c r="O629" s="162" t="s">
        <v>128</v>
      </c>
      <c r="P629" s="160" t="s">
        <v>122</v>
      </c>
      <c r="Q629" s="160" t="s">
        <v>127</v>
      </c>
      <c r="R629" s="174" t="s">
        <v>128</v>
      </c>
      <c r="S629" s="177" t="s">
        <v>122</v>
      </c>
      <c r="T629" s="160" t="s">
        <v>127</v>
      </c>
      <c r="U629" s="162" t="s">
        <v>128</v>
      </c>
    </row>
    <row r="630" spans="1:21" s="163" customFormat="1" ht="12.75">
      <c r="A630" s="284"/>
      <c r="B630" s="266"/>
      <c r="C630" s="164" t="s">
        <v>124</v>
      </c>
      <c r="D630" s="259"/>
      <c r="E630" s="258"/>
      <c r="F630" s="170"/>
      <c r="G630" s="168"/>
      <c r="H630" s="168"/>
      <c r="I630" s="170"/>
      <c r="J630" s="168"/>
      <c r="K630" s="168"/>
      <c r="L630" s="170"/>
      <c r="M630" s="168"/>
      <c r="N630" s="168"/>
      <c r="O630" s="170"/>
      <c r="P630" s="172">
        <f aca="true" t="shared" si="243" ref="P630:R632">D630+G630+J630+M630</f>
        <v>0</v>
      </c>
      <c r="Q630" s="172">
        <f t="shared" si="243"/>
        <v>0</v>
      </c>
      <c r="R630" s="175">
        <f t="shared" si="243"/>
        <v>0</v>
      </c>
      <c r="S630" s="178"/>
      <c r="T630" s="168"/>
      <c r="U630" s="179"/>
    </row>
    <row r="631" spans="1:21" s="163" customFormat="1" ht="12.75">
      <c r="A631" s="284"/>
      <c r="B631" s="266"/>
      <c r="C631" s="164" t="s">
        <v>125</v>
      </c>
      <c r="D631" s="259"/>
      <c r="E631" s="258"/>
      <c r="F631" s="170"/>
      <c r="G631" s="168"/>
      <c r="H631" s="168"/>
      <c r="I631" s="170"/>
      <c r="J631" s="168"/>
      <c r="K631" s="168"/>
      <c r="L631" s="170"/>
      <c r="M631" s="168"/>
      <c r="N631" s="168"/>
      <c r="O631" s="170"/>
      <c r="P631" s="172">
        <f t="shared" si="243"/>
        <v>0</v>
      </c>
      <c r="Q631" s="172">
        <f t="shared" si="243"/>
        <v>0</v>
      </c>
      <c r="R631" s="175">
        <f t="shared" si="243"/>
        <v>0</v>
      </c>
      <c r="S631" s="178"/>
      <c r="T631" s="168"/>
      <c r="U631" s="179"/>
    </row>
    <row r="632" spans="1:21" s="163" customFormat="1" ht="12.75">
      <c r="A632" s="284"/>
      <c r="B632" s="266"/>
      <c r="C632" s="164" t="s">
        <v>126</v>
      </c>
      <c r="D632" s="259"/>
      <c r="E632" s="258"/>
      <c r="F632" s="170"/>
      <c r="G632" s="168"/>
      <c r="H632" s="168"/>
      <c r="I632" s="170"/>
      <c r="J632" s="168"/>
      <c r="K632" s="168"/>
      <c r="L632" s="170"/>
      <c r="M632" s="168"/>
      <c r="N632" s="168"/>
      <c r="O632" s="170"/>
      <c r="P632" s="172">
        <f t="shared" si="243"/>
        <v>0</v>
      </c>
      <c r="Q632" s="172">
        <f t="shared" si="243"/>
        <v>0</v>
      </c>
      <c r="R632" s="175">
        <f t="shared" si="243"/>
        <v>0</v>
      </c>
      <c r="S632" s="178"/>
      <c r="T632" s="168"/>
      <c r="U632" s="179"/>
    </row>
    <row r="633" spans="1:21" s="163" customFormat="1" ht="13.5" thickBot="1">
      <c r="A633" s="264"/>
      <c r="B633" s="267"/>
      <c r="C633" s="165" t="s">
        <v>123</v>
      </c>
      <c r="D633" s="166">
        <f aca="true" t="shared" si="244" ref="D633:U633">SUM(D630:D632)</f>
        <v>0</v>
      </c>
      <c r="E633" s="165">
        <f t="shared" si="244"/>
        <v>0</v>
      </c>
      <c r="F633" s="169">
        <f t="shared" si="244"/>
        <v>0</v>
      </c>
      <c r="G633" s="165">
        <f t="shared" si="244"/>
        <v>0</v>
      </c>
      <c r="H633" s="165">
        <f t="shared" si="244"/>
        <v>0</v>
      </c>
      <c r="I633" s="169">
        <f t="shared" si="244"/>
        <v>0</v>
      </c>
      <c r="J633" s="165">
        <f t="shared" si="244"/>
        <v>0</v>
      </c>
      <c r="K633" s="165">
        <f t="shared" si="244"/>
        <v>0</v>
      </c>
      <c r="L633" s="169">
        <f t="shared" si="244"/>
        <v>0</v>
      </c>
      <c r="M633" s="165">
        <f t="shared" si="244"/>
        <v>0</v>
      </c>
      <c r="N633" s="165">
        <f t="shared" si="244"/>
        <v>0</v>
      </c>
      <c r="O633" s="169">
        <f t="shared" si="244"/>
        <v>0</v>
      </c>
      <c r="P633" s="165">
        <f t="shared" si="244"/>
        <v>0</v>
      </c>
      <c r="Q633" s="165">
        <f t="shared" si="244"/>
        <v>0</v>
      </c>
      <c r="R633" s="176">
        <f t="shared" si="244"/>
        <v>0</v>
      </c>
      <c r="S633" s="180">
        <f t="shared" si="244"/>
        <v>0</v>
      </c>
      <c r="T633" s="165">
        <f t="shared" si="244"/>
        <v>0</v>
      </c>
      <c r="U633" s="181">
        <f t="shared" si="244"/>
        <v>0</v>
      </c>
    </row>
    <row r="634" spans="1:21" s="163" customFormat="1" ht="12.75">
      <c r="A634" s="271" t="s">
        <v>525</v>
      </c>
      <c r="B634" s="265" t="s">
        <v>526</v>
      </c>
      <c r="C634" s="159"/>
      <c r="D634" s="160" t="s">
        <v>122</v>
      </c>
      <c r="E634" s="160" t="s">
        <v>127</v>
      </c>
      <c r="F634" s="161" t="s">
        <v>128</v>
      </c>
      <c r="G634" s="160" t="s">
        <v>122</v>
      </c>
      <c r="H634" s="160" t="s">
        <v>127</v>
      </c>
      <c r="I634" s="162" t="s">
        <v>128</v>
      </c>
      <c r="J634" s="160" t="s">
        <v>122</v>
      </c>
      <c r="K634" s="160" t="s">
        <v>127</v>
      </c>
      <c r="L634" s="162" t="s">
        <v>128</v>
      </c>
      <c r="M634" s="160" t="s">
        <v>122</v>
      </c>
      <c r="N634" s="160" t="s">
        <v>127</v>
      </c>
      <c r="O634" s="162" t="s">
        <v>128</v>
      </c>
      <c r="P634" s="160" t="s">
        <v>122</v>
      </c>
      <c r="Q634" s="160" t="s">
        <v>127</v>
      </c>
      <c r="R634" s="174" t="s">
        <v>128</v>
      </c>
      <c r="S634" s="177" t="s">
        <v>122</v>
      </c>
      <c r="T634" s="160" t="s">
        <v>127</v>
      </c>
      <c r="U634" s="162" t="s">
        <v>128</v>
      </c>
    </row>
    <row r="635" spans="1:21" s="163" customFormat="1" ht="12.75">
      <c r="A635" s="284"/>
      <c r="B635" s="266"/>
      <c r="C635" s="164" t="s">
        <v>124</v>
      </c>
      <c r="D635" s="259"/>
      <c r="E635" s="258"/>
      <c r="F635" s="170"/>
      <c r="G635" s="168"/>
      <c r="H635" s="168"/>
      <c r="I635" s="170"/>
      <c r="J635" s="168"/>
      <c r="K635" s="168"/>
      <c r="L635" s="170"/>
      <c r="M635" s="168"/>
      <c r="N635" s="168"/>
      <c r="O635" s="170"/>
      <c r="P635" s="172">
        <f aca="true" t="shared" si="245" ref="P635:R637">D635+G635+J635+M635</f>
        <v>0</v>
      </c>
      <c r="Q635" s="172">
        <f t="shared" si="245"/>
        <v>0</v>
      </c>
      <c r="R635" s="175">
        <f t="shared" si="245"/>
        <v>0</v>
      </c>
      <c r="S635" s="178"/>
      <c r="T635" s="168"/>
      <c r="U635" s="179"/>
    </row>
    <row r="636" spans="1:21" s="163" customFormat="1" ht="12.75">
      <c r="A636" s="284"/>
      <c r="B636" s="266"/>
      <c r="C636" s="164" t="s">
        <v>125</v>
      </c>
      <c r="D636" s="259"/>
      <c r="E636" s="258"/>
      <c r="F636" s="170"/>
      <c r="G636" s="168"/>
      <c r="H636" s="168"/>
      <c r="I636" s="170"/>
      <c r="J636" s="168"/>
      <c r="K636" s="168"/>
      <c r="L636" s="170"/>
      <c r="M636" s="168"/>
      <c r="N636" s="168"/>
      <c r="O636" s="170"/>
      <c r="P636" s="172">
        <f t="shared" si="245"/>
        <v>0</v>
      </c>
      <c r="Q636" s="172">
        <f t="shared" si="245"/>
        <v>0</v>
      </c>
      <c r="R636" s="175">
        <f t="shared" si="245"/>
        <v>0</v>
      </c>
      <c r="S636" s="178"/>
      <c r="T636" s="168"/>
      <c r="U636" s="179"/>
    </row>
    <row r="637" spans="1:21" s="163" customFormat="1" ht="12.75">
      <c r="A637" s="284"/>
      <c r="B637" s="266"/>
      <c r="C637" s="164" t="s">
        <v>126</v>
      </c>
      <c r="D637" s="259"/>
      <c r="E637" s="258"/>
      <c r="F637" s="170"/>
      <c r="G637" s="168"/>
      <c r="H637" s="168"/>
      <c r="I637" s="170"/>
      <c r="J637" s="168"/>
      <c r="K637" s="168"/>
      <c r="L637" s="170"/>
      <c r="M637" s="168"/>
      <c r="N637" s="168"/>
      <c r="O637" s="170"/>
      <c r="P637" s="172">
        <f t="shared" si="245"/>
        <v>0</v>
      </c>
      <c r="Q637" s="172">
        <f t="shared" si="245"/>
        <v>0</v>
      </c>
      <c r="R637" s="175">
        <f t="shared" si="245"/>
        <v>0</v>
      </c>
      <c r="S637" s="178"/>
      <c r="T637" s="168"/>
      <c r="U637" s="179"/>
    </row>
    <row r="638" spans="1:21" s="163" customFormat="1" ht="13.5" thickBot="1">
      <c r="A638" s="264"/>
      <c r="B638" s="267"/>
      <c r="C638" s="165" t="s">
        <v>123</v>
      </c>
      <c r="D638" s="166">
        <f aca="true" t="shared" si="246" ref="D638:U638">SUM(D635:D637)</f>
        <v>0</v>
      </c>
      <c r="E638" s="165">
        <f t="shared" si="246"/>
        <v>0</v>
      </c>
      <c r="F638" s="169">
        <f t="shared" si="246"/>
        <v>0</v>
      </c>
      <c r="G638" s="165">
        <f t="shared" si="246"/>
        <v>0</v>
      </c>
      <c r="H638" s="165">
        <f t="shared" si="246"/>
        <v>0</v>
      </c>
      <c r="I638" s="169">
        <f t="shared" si="246"/>
        <v>0</v>
      </c>
      <c r="J638" s="165">
        <f t="shared" si="246"/>
        <v>0</v>
      </c>
      <c r="K638" s="165">
        <f t="shared" si="246"/>
        <v>0</v>
      </c>
      <c r="L638" s="169">
        <f t="shared" si="246"/>
        <v>0</v>
      </c>
      <c r="M638" s="165">
        <f t="shared" si="246"/>
        <v>0</v>
      </c>
      <c r="N638" s="165">
        <f t="shared" si="246"/>
        <v>0</v>
      </c>
      <c r="O638" s="169">
        <f t="shared" si="246"/>
        <v>0</v>
      </c>
      <c r="P638" s="165">
        <f t="shared" si="246"/>
        <v>0</v>
      </c>
      <c r="Q638" s="165">
        <f t="shared" si="246"/>
        <v>0</v>
      </c>
      <c r="R638" s="176">
        <f t="shared" si="246"/>
        <v>0</v>
      </c>
      <c r="S638" s="180">
        <f t="shared" si="246"/>
        <v>0</v>
      </c>
      <c r="T638" s="165">
        <f t="shared" si="246"/>
        <v>0</v>
      </c>
      <c r="U638" s="181">
        <f t="shared" si="246"/>
        <v>0</v>
      </c>
    </row>
    <row r="639" spans="1:21" s="163" customFormat="1" ht="12.75">
      <c r="A639" s="271" t="s">
        <v>527</v>
      </c>
      <c r="B639" s="265" t="s">
        <v>528</v>
      </c>
      <c r="C639" s="159"/>
      <c r="D639" s="160" t="s">
        <v>122</v>
      </c>
      <c r="E639" s="160" t="s">
        <v>127</v>
      </c>
      <c r="F639" s="161" t="s">
        <v>128</v>
      </c>
      <c r="G639" s="160" t="s">
        <v>122</v>
      </c>
      <c r="H639" s="160" t="s">
        <v>127</v>
      </c>
      <c r="I639" s="162" t="s">
        <v>128</v>
      </c>
      <c r="J639" s="160" t="s">
        <v>122</v>
      </c>
      <c r="K639" s="160" t="s">
        <v>127</v>
      </c>
      <c r="L639" s="162" t="s">
        <v>128</v>
      </c>
      <c r="M639" s="160" t="s">
        <v>122</v>
      </c>
      <c r="N639" s="160" t="s">
        <v>127</v>
      </c>
      <c r="O639" s="162" t="s">
        <v>128</v>
      </c>
      <c r="P639" s="160" t="s">
        <v>122</v>
      </c>
      <c r="Q639" s="160" t="s">
        <v>127</v>
      </c>
      <c r="R639" s="174" t="s">
        <v>128</v>
      </c>
      <c r="S639" s="177" t="s">
        <v>122</v>
      </c>
      <c r="T639" s="160" t="s">
        <v>127</v>
      </c>
      <c r="U639" s="162" t="s">
        <v>128</v>
      </c>
    </row>
    <row r="640" spans="1:21" s="163" customFormat="1" ht="12.75">
      <c r="A640" s="284"/>
      <c r="B640" s="266"/>
      <c r="C640" s="164" t="s">
        <v>124</v>
      </c>
      <c r="D640" s="259"/>
      <c r="E640" s="258"/>
      <c r="F640" s="170"/>
      <c r="G640" s="168"/>
      <c r="H640" s="168"/>
      <c r="I640" s="170"/>
      <c r="J640" s="168"/>
      <c r="K640" s="168"/>
      <c r="L640" s="170"/>
      <c r="M640" s="168"/>
      <c r="N640" s="168"/>
      <c r="O640" s="170"/>
      <c r="P640" s="172">
        <f aca="true" t="shared" si="247" ref="P640:R642">D640+G640+J640+M640</f>
        <v>0</v>
      </c>
      <c r="Q640" s="172">
        <f t="shared" si="247"/>
        <v>0</v>
      </c>
      <c r="R640" s="175">
        <f t="shared" si="247"/>
        <v>0</v>
      </c>
      <c r="S640" s="178"/>
      <c r="T640" s="168"/>
      <c r="U640" s="179"/>
    </row>
    <row r="641" spans="1:21" s="163" customFormat="1" ht="12.75">
      <c r="A641" s="284"/>
      <c r="B641" s="266"/>
      <c r="C641" s="164" t="s">
        <v>125</v>
      </c>
      <c r="D641" s="259"/>
      <c r="E641" s="258"/>
      <c r="F641" s="170"/>
      <c r="G641" s="168"/>
      <c r="H641" s="168"/>
      <c r="I641" s="170"/>
      <c r="J641" s="168"/>
      <c r="K641" s="168"/>
      <c r="L641" s="170"/>
      <c r="M641" s="168"/>
      <c r="N641" s="168"/>
      <c r="O641" s="170"/>
      <c r="P641" s="172">
        <f t="shared" si="247"/>
        <v>0</v>
      </c>
      <c r="Q641" s="172">
        <f t="shared" si="247"/>
        <v>0</v>
      </c>
      <c r="R641" s="175">
        <f t="shared" si="247"/>
        <v>0</v>
      </c>
      <c r="S641" s="178"/>
      <c r="T641" s="168"/>
      <c r="U641" s="179"/>
    </row>
    <row r="642" spans="1:21" s="163" customFormat="1" ht="12.75">
      <c r="A642" s="284"/>
      <c r="B642" s="266"/>
      <c r="C642" s="164" t="s">
        <v>126</v>
      </c>
      <c r="D642" s="259"/>
      <c r="E642" s="258"/>
      <c r="F642" s="170"/>
      <c r="G642" s="168"/>
      <c r="H642" s="168"/>
      <c r="I642" s="170"/>
      <c r="J642" s="168"/>
      <c r="K642" s="168"/>
      <c r="L642" s="170"/>
      <c r="M642" s="168"/>
      <c r="N642" s="168"/>
      <c r="O642" s="170"/>
      <c r="P642" s="172">
        <f t="shared" si="247"/>
        <v>0</v>
      </c>
      <c r="Q642" s="172">
        <f t="shared" si="247"/>
        <v>0</v>
      </c>
      <c r="R642" s="175">
        <f t="shared" si="247"/>
        <v>0</v>
      </c>
      <c r="S642" s="178"/>
      <c r="T642" s="168"/>
      <c r="U642" s="179"/>
    </row>
    <row r="643" spans="1:21" s="163" customFormat="1" ht="13.5" thickBot="1">
      <c r="A643" s="264"/>
      <c r="B643" s="267"/>
      <c r="C643" s="165" t="s">
        <v>123</v>
      </c>
      <c r="D643" s="166">
        <f aca="true" t="shared" si="248" ref="D643:U643">SUM(D640:D642)</f>
        <v>0</v>
      </c>
      <c r="E643" s="165">
        <f t="shared" si="248"/>
        <v>0</v>
      </c>
      <c r="F643" s="169">
        <f t="shared" si="248"/>
        <v>0</v>
      </c>
      <c r="G643" s="165">
        <f t="shared" si="248"/>
        <v>0</v>
      </c>
      <c r="H643" s="165">
        <f t="shared" si="248"/>
        <v>0</v>
      </c>
      <c r="I643" s="169">
        <f t="shared" si="248"/>
        <v>0</v>
      </c>
      <c r="J643" s="165">
        <f t="shared" si="248"/>
        <v>0</v>
      </c>
      <c r="K643" s="165">
        <f t="shared" si="248"/>
        <v>0</v>
      </c>
      <c r="L643" s="169">
        <f t="shared" si="248"/>
        <v>0</v>
      </c>
      <c r="M643" s="165">
        <f t="shared" si="248"/>
        <v>0</v>
      </c>
      <c r="N643" s="165">
        <f t="shared" si="248"/>
        <v>0</v>
      </c>
      <c r="O643" s="169">
        <f t="shared" si="248"/>
        <v>0</v>
      </c>
      <c r="P643" s="165">
        <f t="shared" si="248"/>
        <v>0</v>
      </c>
      <c r="Q643" s="165">
        <f t="shared" si="248"/>
        <v>0</v>
      </c>
      <c r="R643" s="176">
        <f t="shared" si="248"/>
        <v>0</v>
      </c>
      <c r="S643" s="180">
        <f t="shared" si="248"/>
        <v>0</v>
      </c>
      <c r="T643" s="165">
        <f t="shared" si="248"/>
        <v>0</v>
      </c>
      <c r="U643" s="181">
        <f t="shared" si="248"/>
        <v>0</v>
      </c>
    </row>
    <row r="644" spans="1:21" s="163" customFormat="1" ht="12.75">
      <c r="A644" s="271" t="s">
        <v>529</v>
      </c>
      <c r="B644" s="265" t="s">
        <v>530</v>
      </c>
      <c r="C644" s="159"/>
      <c r="D644" s="160" t="s">
        <v>122</v>
      </c>
      <c r="E644" s="160" t="s">
        <v>127</v>
      </c>
      <c r="F644" s="161" t="s">
        <v>128</v>
      </c>
      <c r="G644" s="160" t="s">
        <v>122</v>
      </c>
      <c r="H644" s="160" t="s">
        <v>127</v>
      </c>
      <c r="I644" s="162" t="s">
        <v>128</v>
      </c>
      <c r="J644" s="160" t="s">
        <v>122</v>
      </c>
      <c r="K644" s="160" t="s">
        <v>127</v>
      </c>
      <c r="L644" s="162" t="s">
        <v>128</v>
      </c>
      <c r="M644" s="160" t="s">
        <v>122</v>
      </c>
      <c r="N644" s="160" t="s">
        <v>127</v>
      </c>
      <c r="O644" s="162" t="s">
        <v>128</v>
      </c>
      <c r="P644" s="160" t="s">
        <v>122</v>
      </c>
      <c r="Q644" s="160" t="s">
        <v>127</v>
      </c>
      <c r="R644" s="174" t="s">
        <v>128</v>
      </c>
      <c r="S644" s="177" t="s">
        <v>122</v>
      </c>
      <c r="T644" s="160" t="s">
        <v>127</v>
      </c>
      <c r="U644" s="162" t="s">
        <v>128</v>
      </c>
    </row>
    <row r="645" spans="1:21" s="163" customFormat="1" ht="12.75">
      <c r="A645" s="284"/>
      <c r="B645" s="266"/>
      <c r="C645" s="164" t="s">
        <v>124</v>
      </c>
      <c r="D645" s="259"/>
      <c r="E645" s="258"/>
      <c r="F645" s="170"/>
      <c r="G645" s="168"/>
      <c r="H645" s="168"/>
      <c r="I645" s="170"/>
      <c r="J645" s="168"/>
      <c r="K645" s="168"/>
      <c r="L645" s="170"/>
      <c r="M645" s="168"/>
      <c r="N645" s="168"/>
      <c r="O645" s="170"/>
      <c r="P645" s="172">
        <f aca="true" t="shared" si="249" ref="P645:R647">D645+G645+J645+M645</f>
        <v>0</v>
      </c>
      <c r="Q645" s="172">
        <f t="shared" si="249"/>
        <v>0</v>
      </c>
      <c r="R645" s="175">
        <f t="shared" si="249"/>
        <v>0</v>
      </c>
      <c r="S645" s="178"/>
      <c r="T645" s="168"/>
      <c r="U645" s="179"/>
    </row>
    <row r="646" spans="1:21" s="163" customFormat="1" ht="12.75">
      <c r="A646" s="284"/>
      <c r="B646" s="266"/>
      <c r="C646" s="164" t="s">
        <v>125</v>
      </c>
      <c r="D646" s="259"/>
      <c r="E646" s="258"/>
      <c r="F646" s="170"/>
      <c r="G646" s="168"/>
      <c r="H646" s="168"/>
      <c r="I646" s="170"/>
      <c r="J646" s="168"/>
      <c r="K646" s="168"/>
      <c r="L646" s="170"/>
      <c r="M646" s="168"/>
      <c r="N646" s="168"/>
      <c r="O646" s="170"/>
      <c r="P646" s="172">
        <f t="shared" si="249"/>
        <v>0</v>
      </c>
      <c r="Q646" s="172">
        <f t="shared" si="249"/>
        <v>0</v>
      </c>
      <c r="R646" s="175">
        <f t="shared" si="249"/>
        <v>0</v>
      </c>
      <c r="S646" s="178"/>
      <c r="T646" s="168"/>
      <c r="U646" s="179"/>
    </row>
    <row r="647" spans="1:21" s="163" customFormat="1" ht="12.75">
      <c r="A647" s="284"/>
      <c r="B647" s="266"/>
      <c r="C647" s="164" t="s">
        <v>126</v>
      </c>
      <c r="D647" s="259"/>
      <c r="E647" s="258"/>
      <c r="F647" s="170"/>
      <c r="G647" s="168"/>
      <c r="H647" s="168"/>
      <c r="I647" s="170"/>
      <c r="J647" s="168"/>
      <c r="K647" s="168"/>
      <c r="L647" s="170"/>
      <c r="M647" s="168"/>
      <c r="N647" s="168"/>
      <c r="O647" s="170"/>
      <c r="P647" s="172">
        <f t="shared" si="249"/>
        <v>0</v>
      </c>
      <c r="Q647" s="172">
        <f t="shared" si="249"/>
        <v>0</v>
      </c>
      <c r="R647" s="175">
        <f t="shared" si="249"/>
        <v>0</v>
      </c>
      <c r="S647" s="178"/>
      <c r="T647" s="168"/>
      <c r="U647" s="179"/>
    </row>
    <row r="648" spans="1:21" s="163" customFormat="1" ht="13.5" thickBot="1">
      <c r="A648" s="264"/>
      <c r="B648" s="267"/>
      <c r="C648" s="165" t="s">
        <v>123</v>
      </c>
      <c r="D648" s="166">
        <f aca="true" t="shared" si="250" ref="D648:U648">SUM(D645:D647)</f>
        <v>0</v>
      </c>
      <c r="E648" s="165">
        <f t="shared" si="250"/>
        <v>0</v>
      </c>
      <c r="F648" s="169">
        <f t="shared" si="250"/>
        <v>0</v>
      </c>
      <c r="G648" s="165">
        <f t="shared" si="250"/>
        <v>0</v>
      </c>
      <c r="H648" s="165">
        <f t="shared" si="250"/>
        <v>0</v>
      </c>
      <c r="I648" s="169">
        <f t="shared" si="250"/>
        <v>0</v>
      </c>
      <c r="J648" s="165">
        <f t="shared" si="250"/>
        <v>0</v>
      </c>
      <c r="K648" s="165">
        <f t="shared" si="250"/>
        <v>0</v>
      </c>
      <c r="L648" s="169">
        <f t="shared" si="250"/>
        <v>0</v>
      </c>
      <c r="M648" s="165">
        <f t="shared" si="250"/>
        <v>0</v>
      </c>
      <c r="N648" s="165">
        <f t="shared" si="250"/>
        <v>0</v>
      </c>
      <c r="O648" s="169">
        <f t="shared" si="250"/>
        <v>0</v>
      </c>
      <c r="P648" s="165">
        <f t="shared" si="250"/>
        <v>0</v>
      </c>
      <c r="Q648" s="165">
        <f t="shared" si="250"/>
        <v>0</v>
      </c>
      <c r="R648" s="176">
        <f t="shared" si="250"/>
        <v>0</v>
      </c>
      <c r="S648" s="180">
        <f t="shared" si="250"/>
        <v>0</v>
      </c>
      <c r="T648" s="165">
        <f t="shared" si="250"/>
        <v>0</v>
      </c>
      <c r="U648" s="181">
        <f t="shared" si="250"/>
        <v>0</v>
      </c>
    </row>
    <row r="649" spans="1:21" s="163" customFormat="1" ht="12.75">
      <c r="A649" s="271" t="s">
        <v>531</v>
      </c>
      <c r="B649" s="265" t="s">
        <v>532</v>
      </c>
      <c r="C649" s="159"/>
      <c r="D649" s="160" t="s">
        <v>122</v>
      </c>
      <c r="E649" s="160" t="s">
        <v>127</v>
      </c>
      <c r="F649" s="161" t="s">
        <v>128</v>
      </c>
      <c r="G649" s="160" t="s">
        <v>122</v>
      </c>
      <c r="H649" s="160" t="s">
        <v>127</v>
      </c>
      <c r="I649" s="162" t="s">
        <v>128</v>
      </c>
      <c r="J649" s="160" t="s">
        <v>122</v>
      </c>
      <c r="K649" s="160" t="s">
        <v>127</v>
      </c>
      <c r="L649" s="162" t="s">
        <v>128</v>
      </c>
      <c r="M649" s="160" t="s">
        <v>122</v>
      </c>
      <c r="N649" s="160" t="s">
        <v>127</v>
      </c>
      <c r="O649" s="162" t="s">
        <v>128</v>
      </c>
      <c r="P649" s="160" t="s">
        <v>122</v>
      </c>
      <c r="Q649" s="160" t="s">
        <v>127</v>
      </c>
      <c r="R649" s="174" t="s">
        <v>128</v>
      </c>
      <c r="S649" s="177" t="s">
        <v>122</v>
      </c>
      <c r="T649" s="160" t="s">
        <v>127</v>
      </c>
      <c r="U649" s="162" t="s">
        <v>128</v>
      </c>
    </row>
    <row r="650" spans="1:21" s="163" customFormat="1" ht="12.75">
      <c r="A650" s="284"/>
      <c r="B650" s="266"/>
      <c r="C650" s="164" t="s">
        <v>124</v>
      </c>
      <c r="D650" s="259"/>
      <c r="E650" s="258"/>
      <c r="F650" s="170"/>
      <c r="G650" s="168"/>
      <c r="H650" s="168"/>
      <c r="I650" s="170"/>
      <c r="J650" s="168"/>
      <c r="K650" s="168"/>
      <c r="L650" s="170"/>
      <c r="M650" s="168"/>
      <c r="N650" s="168"/>
      <c r="O650" s="170"/>
      <c r="P650" s="172">
        <f aca="true" t="shared" si="251" ref="P650:R652">D650+G650+J650+M650</f>
        <v>0</v>
      </c>
      <c r="Q650" s="172">
        <f t="shared" si="251"/>
        <v>0</v>
      </c>
      <c r="R650" s="175">
        <f t="shared" si="251"/>
        <v>0</v>
      </c>
      <c r="S650" s="178"/>
      <c r="T650" s="168"/>
      <c r="U650" s="179"/>
    </row>
    <row r="651" spans="1:21" s="163" customFormat="1" ht="12.75">
      <c r="A651" s="284"/>
      <c r="B651" s="266"/>
      <c r="C651" s="164" t="s">
        <v>125</v>
      </c>
      <c r="D651" s="259"/>
      <c r="E651" s="258"/>
      <c r="F651" s="170"/>
      <c r="G651" s="168"/>
      <c r="H651" s="168"/>
      <c r="I651" s="170"/>
      <c r="J651" s="168"/>
      <c r="K651" s="168"/>
      <c r="L651" s="170"/>
      <c r="M651" s="168"/>
      <c r="N651" s="168"/>
      <c r="O651" s="170"/>
      <c r="P651" s="172">
        <f t="shared" si="251"/>
        <v>0</v>
      </c>
      <c r="Q651" s="172">
        <f t="shared" si="251"/>
        <v>0</v>
      </c>
      <c r="R651" s="175">
        <f t="shared" si="251"/>
        <v>0</v>
      </c>
      <c r="S651" s="178"/>
      <c r="T651" s="168"/>
      <c r="U651" s="179"/>
    </row>
    <row r="652" spans="1:21" s="163" customFormat="1" ht="12.75">
      <c r="A652" s="284"/>
      <c r="B652" s="266"/>
      <c r="C652" s="164" t="s">
        <v>126</v>
      </c>
      <c r="D652" s="259"/>
      <c r="E652" s="258"/>
      <c r="F652" s="170"/>
      <c r="G652" s="168"/>
      <c r="H652" s="168"/>
      <c r="I652" s="170"/>
      <c r="J652" s="168"/>
      <c r="K652" s="168"/>
      <c r="L652" s="170"/>
      <c r="M652" s="168"/>
      <c r="N652" s="168"/>
      <c r="O652" s="170"/>
      <c r="P652" s="172">
        <f t="shared" si="251"/>
        <v>0</v>
      </c>
      <c r="Q652" s="172">
        <f t="shared" si="251"/>
        <v>0</v>
      </c>
      <c r="R652" s="175">
        <f t="shared" si="251"/>
        <v>0</v>
      </c>
      <c r="S652" s="178"/>
      <c r="T652" s="168"/>
      <c r="U652" s="179"/>
    </row>
    <row r="653" spans="1:21" s="163" customFormat="1" ht="13.5" thickBot="1">
      <c r="A653" s="264"/>
      <c r="B653" s="267"/>
      <c r="C653" s="165" t="s">
        <v>123</v>
      </c>
      <c r="D653" s="166">
        <f aca="true" t="shared" si="252" ref="D653:U653">SUM(D650:D652)</f>
        <v>0</v>
      </c>
      <c r="E653" s="165">
        <f t="shared" si="252"/>
        <v>0</v>
      </c>
      <c r="F653" s="169">
        <f t="shared" si="252"/>
        <v>0</v>
      </c>
      <c r="G653" s="165">
        <f t="shared" si="252"/>
        <v>0</v>
      </c>
      <c r="H653" s="165">
        <f t="shared" si="252"/>
        <v>0</v>
      </c>
      <c r="I653" s="169">
        <f t="shared" si="252"/>
        <v>0</v>
      </c>
      <c r="J653" s="165">
        <f t="shared" si="252"/>
        <v>0</v>
      </c>
      <c r="K653" s="165">
        <f t="shared" si="252"/>
        <v>0</v>
      </c>
      <c r="L653" s="169">
        <f t="shared" si="252"/>
        <v>0</v>
      </c>
      <c r="M653" s="165">
        <f t="shared" si="252"/>
        <v>0</v>
      </c>
      <c r="N653" s="165">
        <f t="shared" si="252"/>
        <v>0</v>
      </c>
      <c r="O653" s="169">
        <f t="shared" si="252"/>
        <v>0</v>
      </c>
      <c r="P653" s="165">
        <f t="shared" si="252"/>
        <v>0</v>
      </c>
      <c r="Q653" s="165">
        <f t="shared" si="252"/>
        <v>0</v>
      </c>
      <c r="R653" s="176">
        <f t="shared" si="252"/>
        <v>0</v>
      </c>
      <c r="S653" s="180">
        <f t="shared" si="252"/>
        <v>0</v>
      </c>
      <c r="T653" s="165">
        <f t="shared" si="252"/>
        <v>0</v>
      </c>
      <c r="U653" s="181">
        <f t="shared" si="252"/>
        <v>0</v>
      </c>
    </row>
    <row r="654" spans="1:21" s="163" customFormat="1" ht="12.75">
      <c r="A654" s="271" t="s">
        <v>533</v>
      </c>
      <c r="B654" s="265" t="s">
        <v>534</v>
      </c>
      <c r="C654" s="159"/>
      <c r="D654" s="160" t="s">
        <v>122</v>
      </c>
      <c r="E654" s="160" t="s">
        <v>127</v>
      </c>
      <c r="F654" s="161" t="s">
        <v>128</v>
      </c>
      <c r="G654" s="160" t="s">
        <v>122</v>
      </c>
      <c r="H654" s="160" t="s">
        <v>127</v>
      </c>
      <c r="I654" s="162" t="s">
        <v>128</v>
      </c>
      <c r="J654" s="160" t="s">
        <v>122</v>
      </c>
      <c r="K654" s="160" t="s">
        <v>127</v>
      </c>
      <c r="L654" s="162" t="s">
        <v>128</v>
      </c>
      <c r="M654" s="160" t="s">
        <v>122</v>
      </c>
      <c r="N654" s="160" t="s">
        <v>127</v>
      </c>
      <c r="O654" s="162" t="s">
        <v>128</v>
      </c>
      <c r="P654" s="160" t="s">
        <v>122</v>
      </c>
      <c r="Q654" s="160" t="s">
        <v>127</v>
      </c>
      <c r="R654" s="174" t="s">
        <v>128</v>
      </c>
      <c r="S654" s="177" t="s">
        <v>122</v>
      </c>
      <c r="T654" s="160" t="s">
        <v>127</v>
      </c>
      <c r="U654" s="162" t="s">
        <v>128</v>
      </c>
    </row>
    <row r="655" spans="1:21" s="163" customFormat="1" ht="12.75">
      <c r="A655" s="284"/>
      <c r="B655" s="266"/>
      <c r="C655" s="164" t="s">
        <v>124</v>
      </c>
      <c r="D655" s="259"/>
      <c r="E655" s="258"/>
      <c r="F655" s="170"/>
      <c r="G655" s="168"/>
      <c r="H655" s="168"/>
      <c r="I655" s="170"/>
      <c r="J655" s="168"/>
      <c r="K655" s="168"/>
      <c r="L655" s="170"/>
      <c r="M655" s="168"/>
      <c r="N655" s="168"/>
      <c r="O655" s="170"/>
      <c r="P655" s="172">
        <f aca="true" t="shared" si="253" ref="P655:R657">D655+G655+J655+M655</f>
        <v>0</v>
      </c>
      <c r="Q655" s="172">
        <f t="shared" si="253"/>
        <v>0</v>
      </c>
      <c r="R655" s="175">
        <f t="shared" si="253"/>
        <v>0</v>
      </c>
      <c r="S655" s="178"/>
      <c r="T655" s="168"/>
      <c r="U655" s="179"/>
    </row>
    <row r="656" spans="1:21" s="163" customFormat="1" ht="12.75">
      <c r="A656" s="284"/>
      <c r="B656" s="266"/>
      <c r="C656" s="164" t="s">
        <v>125</v>
      </c>
      <c r="D656" s="259"/>
      <c r="E656" s="258"/>
      <c r="F656" s="170"/>
      <c r="G656" s="168"/>
      <c r="H656" s="168"/>
      <c r="I656" s="170"/>
      <c r="J656" s="168"/>
      <c r="K656" s="168"/>
      <c r="L656" s="170"/>
      <c r="M656" s="168"/>
      <c r="N656" s="168"/>
      <c r="O656" s="170"/>
      <c r="P656" s="172">
        <f t="shared" si="253"/>
        <v>0</v>
      </c>
      <c r="Q656" s="172">
        <f t="shared" si="253"/>
        <v>0</v>
      </c>
      <c r="R656" s="175">
        <f t="shared" si="253"/>
        <v>0</v>
      </c>
      <c r="S656" s="178"/>
      <c r="T656" s="168"/>
      <c r="U656" s="179"/>
    </row>
    <row r="657" spans="1:21" s="163" customFormat="1" ht="12.75">
      <c r="A657" s="284"/>
      <c r="B657" s="266"/>
      <c r="C657" s="164" t="s">
        <v>126</v>
      </c>
      <c r="D657" s="259"/>
      <c r="E657" s="258"/>
      <c r="F657" s="170"/>
      <c r="G657" s="168"/>
      <c r="H657" s="168"/>
      <c r="I657" s="170"/>
      <c r="J657" s="168"/>
      <c r="K657" s="168"/>
      <c r="L657" s="170"/>
      <c r="M657" s="168"/>
      <c r="N657" s="168"/>
      <c r="O657" s="170"/>
      <c r="P657" s="172">
        <f t="shared" si="253"/>
        <v>0</v>
      </c>
      <c r="Q657" s="172">
        <f t="shared" si="253"/>
        <v>0</v>
      </c>
      <c r="R657" s="175">
        <f t="shared" si="253"/>
        <v>0</v>
      </c>
      <c r="S657" s="178"/>
      <c r="T657" s="168"/>
      <c r="U657" s="179"/>
    </row>
    <row r="658" spans="1:21" s="163" customFormat="1" ht="13.5" thickBot="1">
      <c r="A658" s="264"/>
      <c r="B658" s="267"/>
      <c r="C658" s="165" t="s">
        <v>123</v>
      </c>
      <c r="D658" s="166">
        <f aca="true" t="shared" si="254" ref="D658:U658">SUM(D655:D657)</f>
        <v>0</v>
      </c>
      <c r="E658" s="165">
        <f t="shared" si="254"/>
        <v>0</v>
      </c>
      <c r="F658" s="169">
        <f t="shared" si="254"/>
        <v>0</v>
      </c>
      <c r="G658" s="165">
        <f t="shared" si="254"/>
        <v>0</v>
      </c>
      <c r="H658" s="165">
        <f t="shared" si="254"/>
        <v>0</v>
      </c>
      <c r="I658" s="169">
        <f t="shared" si="254"/>
        <v>0</v>
      </c>
      <c r="J658" s="165">
        <f t="shared" si="254"/>
        <v>0</v>
      </c>
      <c r="K658" s="165">
        <f t="shared" si="254"/>
        <v>0</v>
      </c>
      <c r="L658" s="169">
        <f t="shared" si="254"/>
        <v>0</v>
      </c>
      <c r="M658" s="165">
        <f t="shared" si="254"/>
        <v>0</v>
      </c>
      <c r="N658" s="165">
        <f t="shared" si="254"/>
        <v>0</v>
      </c>
      <c r="O658" s="169">
        <f t="shared" si="254"/>
        <v>0</v>
      </c>
      <c r="P658" s="165">
        <f t="shared" si="254"/>
        <v>0</v>
      </c>
      <c r="Q658" s="165">
        <f t="shared" si="254"/>
        <v>0</v>
      </c>
      <c r="R658" s="176">
        <f t="shared" si="254"/>
        <v>0</v>
      </c>
      <c r="S658" s="180">
        <f t="shared" si="254"/>
        <v>0</v>
      </c>
      <c r="T658" s="165">
        <f t="shared" si="254"/>
        <v>0</v>
      </c>
      <c r="U658" s="181">
        <f t="shared" si="254"/>
        <v>0</v>
      </c>
    </row>
    <row r="659" spans="1:21" s="163" customFormat="1" ht="12.75">
      <c r="A659" s="271" t="s">
        <v>535</v>
      </c>
      <c r="B659" s="265" t="s">
        <v>536</v>
      </c>
      <c r="C659" s="159"/>
      <c r="D659" s="160" t="s">
        <v>122</v>
      </c>
      <c r="E659" s="160" t="s">
        <v>127</v>
      </c>
      <c r="F659" s="161" t="s">
        <v>128</v>
      </c>
      <c r="G659" s="160" t="s">
        <v>122</v>
      </c>
      <c r="H659" s="160" t="s">
        <v>127</v>
      </c>
      <c r="I659" s="162" t="s">
        <v>128</v>
      </c>
      <c r="J659" s="160" t="s">
        <v>122</v>
      </c>
      <c r="K659" s="160" t="s">
        <v>127</v>
      </c>
      <c r="L659" s="162" t="s">
        <v>128</v>
      </c>
      <c r="M659" s="160" t="s">
        <v>122</v>
      </c>
      <c r="N659" s="160" t="s">
        <v>127</v>
      </c>
      <c r="O659" s="162" t="s">
        <v>128</v>
      </c>
      <c r="P659" s="160" t="s">
        <v>122</v>
      </c>
      <c r="Q659" s="160" t="s">
        <v>127</v>
      </c>
      <c r="R659" s="174" t="s">
        <v>128</v>
      </c>
      <c r="S659" s="177" t="s">
        <v>122</v>
      </c>
      <c r="T659" s="160" t="s">
        <v>127</v>
      </c>
      <c r="U659" s="162" t="s">
        <v>128</v>
      </c>
    </row>
    <row r="660" spans="1:21" s="163" customFormat="1" ht="12.75">
      <c r="A660" s="284"/>
      <c r="B660" s="266"/>
      <c r="C660" s="164" t="s">
        <v>124</v>
      </c>
      <c r="D660" s="259"/>
      <c r="E660" s="258"/>
      <c r="F660" s="170"/>
      <c r="G660" s="168"/>
      <c r="H660" s="168"/>
      <c r="I660" s="170"/>
      <c r="J660" s="168"/>
      <c r="K660" s="168"/>
      <c r="L660" s="170"/>
      <c r="M660" s="168"/>
      <c r="N660" s="168"/>
      <c r="O660" s="170"/>
      <c r="P660" s="172">
        <f aca="true" t="shared" si="255" ref="P660:R662">D660+G660+J660+M660</f>
        <v>0</v>
      </c>
      <c r="Q660" s="172">
        <f t="shared" si="255"/>
        <v>0</v>
      </c>
      <c r="R660" s="175">
        <f t="shared" si="255"/>
        <v>0</v>
      </c>
      <c r="S660" s="178"/>
      <c r="T660" s="168"/>
      <c r="U660" s="179"/>
    </row>
    <row r="661" spans="1:21" s="163" customFormat="1" ht="12.75">
      <c r="A661" s="284"/>
      <c r="B661" s="266"/>
      <c r="C661" s="164" t="s">
        <v>125</v>
      </c>
      <c r="D661" s="259"/>
      <c r="E661" s="258"/>
      <c r="F661" s="170"/>
      <c r="G661" s="168"/>
      <c r="H661" s="168"/>
      <c r="I661" s="170"/>
      <c r="J661" s="168"/>
      <c r="K661" s="168"/>
      <c r="L661" s="170"/>
      <c r="M661" s="168"/>
      <c r="N661" s="168"/>
      <c r="O661" s="170"/>
      <c r="P661" s="172">
        <f t="shared" si="255"/>
        <v>0</v>
      </c>
      <c r="Q661" s="172">
        <f t="shared" si="255"/>
        <v>0</v>
      </c>
      <c r="R661" s="175">
        <f t="shared" si="255"/>
        <v>0</v>
      </c>
      <c r="S661" s="178"/>
      <c r="T661" s="168"/>
      <c r="U661" s="179"/>
    </row>
    <row r="662" spans="1:21" s="163" customFormat="1" ht="12.75">
      <c r="A662" s="284"/>
      <c r="B662" s="266"/>
      <c r="C662" s="164" t="s">
        <v>126</v>
      </c>
      <c r="D662" s="259"/>
      <c r="E662" s="258"/>
      <c r="F662" s="170"/>
      <c r="G662" s="168"/>
      <c r="H662" s="168"/>
      <c r="I662" s="170"/>
      <c r="J662" s="168"/>
      <c r="K662" s="168"/>
      <c r="L662" s="170"/>
      <c r="M662" s="168"/>
      <c r="N662" s="168"/>
      <c r="O662" s="170"/>
      <c r="P662" s="172">
        <f t="shared" si="255"/>
        <v>0</v>
      </c>
      <c r="Q662" s="172">
        <f t="shared" si="255"/>
        <v>0</v>
      </c>
      <c r="R662" s="175">
        <f t="shared" si="255"/>
        <v>0</v>
      </c>
      <c r="S662" s="178"/>
      <c r="T662" s="168"/>
      <c r="U662" s="179"/>
    </row>
    <row r="663" spans="1:21" s="163" customFormat="1" ht="13.5" thickBot="1">
      <c r="A663" s="264"/>
      <c r="B663" s="267"/>
      <c r="C663" s="165" t="s">
        <v>123</v>
      </c>
      <c r="D663" s="166">
        <f aca="true" t="shared" si="256" ref="D663:U663">SUM(D660:D662)</f>
        <v>0</v>
      </c>
      <c r="E663" s="165">
        <f t="shared" si="256"/>
        <v>0</v>
      </c>
      <c r="F663" s="169">
        <f t="shared" si="256"/>
        <v>0</v>
      </c>
      <c r="G663" s="165">
        <f t="shared" si="256"/>
        <v>0</v>
      </c>
      <c r="H663" s="165">
        <f t="shared" si="256"/>
        <v>0</v>
      </c>
      <c r="I663" s="169">
        <f t="shared" si="256"/>
        <v>0</v>
      </c>
      <c r="J663" s="165">
        <f t="shared" si="256"/>
        <v>0</v>
      </c>
      <c r="K663" s="165">
        <f t="shared" si="256"/>
        <v>0</v>
      </c>
      <c r="L663" s="169">
        <f t="shared" si="256"/>
        <v>0</v>
      </c>
      <c r="M663" s="165">
        <f t="shared" si="256"/>
        <v>0</v>
      </c>
      <c r="N663" s="165">
        <f t="shared" si="256"/>
        <v>0</v>
      </c>
      <c r="O663" s="169">
        <f t="shared" si="256"/>
        <v>0</v>
      </c>
      <c r="P663" s="165">
        <f t="shared" si="256"/>
        <v>0</v>
      </c>
      <c r="Q663" s="165">
        <f t="shared" si="256"/>
        <v>0</v>
      </c>
      <c r="R663" s="176">
        <f t="shared" si="256"/>
        <v>0</v>
      </c>
      <c r="S663" s="180">
        <f t="shared" si="256"/>
        <v>0</v>
      </c>
      <c r="T663" s="165">
        <f t="shared" si="256"/>
        <v>0</v>
      </c>
      <c r="U663" s="181">
        <f t="shared" si="256"/>
        <v>0</v>
      </c>
    </row>
    <row r="664" spans="1:21" s="163" customFormat="1" ht="12.75">
      <c r="A664" s="271" t="s">
        <v>537</v>
      </c>
      <c r="B664" s="265" t="s">
        <v>538</v>
      </c>
      <c r="C664" s="159"/>
      <c r="D664" s="160" t="s">
        <v>122</v>
      </c>
      <c r="E664" s="160" t="s">
        <v>127</v>
      </c>
      <c r="F664" s="161" t="s">
        <v>128</v>
      </c>
      <c r="G664" s="160" t="s">
        <v>122</v>
      </c>
      <c r="H664" s="160" t="s">
        <v>127</v>
      </c>
      <c r="I664" s="162" t="s">
        <v>128</v>
      </c>
      <c r="J664" s="160" t="s">
        <v>122</v>
      </c>
      <c r="K664" s="160" t="s">
        <v>127</v>
      </c>
      <c r="L664" s="162" t="s">
        <v>128</v>
      </c>
      <c r="M664" s="160" t="s">
        <v>122</v>
      </c>
      <c r="N664" s="160" t="s">
        <v>127</v>
      </c>
      <c r="O664" s="162" t="s">
        <v>128</v>
      </c>
      <c r="P664" s="160" t="s">
        <v>122</v>
      </c>
      <c r="Q664" s="160" t="s">
        <v>127</v>
      </c>
      <c r="R664" s="174" t="s">
        <v>128</v>
      </c>
      <c r="S664" s="177" t="s">
        <v>122</v>
      </c>
      <c r="T664" s="160" t="s">
        <v>127</v>
      </c>
      <c r="U664" s="162" t="s">
        <v>128</v>
      </c>
    </row>
    <row r="665" spans="1:21" s="163" customFormat="1" ht="12.75">
      <c r="A665" s="284"/>
      <c r="B665" s="266"/>
      <c r="C665" s="164" t="s">
        <v>124</v>
      </c>
      <c r="D665" s="259"/>
      <c r="E665" s="258"/>
      <c r="F665" s="170"/>
      <c r="G665" s="168"/>
      <c r="H665" s="168"/>
      <c r="I665" s="170"/>
      <c r="J665" s="168"/>
      <c r="K665" s="168"/>
      <c r="L665" s="170"/>
      <c r="M665" s="168"/>
      <c r="N665" s="168"/>
      <c r="O665" s="170"/>
      <c r="P665" s="172">
        <f aca="true" t="shared" si="257" ref="P665:R667">D665+G665+J665+M665</f>
        <v>0</v>
      </c>
      <c r="Q665" s="172">
        <f t="shared" si="257"/>
        <v>0</v>
      </c>
      <c r="R665" s="175">
        <f t="shared" si="257"/>
        <v>0</v>
      </c>
      <c r="S665" s="178"/>
      <c r="T665" s="168"/>
      <c r="U665" s="179"/>
    </row>
    <row r="666" spans="1:21" s="163" customFormat="1" ht="12.75">
      <c r="A666" s="284"/>
      <c r="B666" s="266"/>
      <c r="C666" s="164" t="s">
        <v>125</v>
      </c>
      <c r="D666" s="259"/>
      <c r="E666" s="258"/>
      <c r="F666" s="170"/>
      <c r="G666" s="168"/>
      <c r="H666" s="168"/>
      <c r="I666" s="170"/>
      <c r="J666" s="168"/>
      <c r="K666" s="168"/>
      <c r="L666" s="170"/>
      <c r="M666" s="168"/>
      <c r="N666" s="168"/>
      <c r="O666" s="170"/>
      <c r="P666" s="172">
        <f t="shared" si="257"/>
        <v>0</v>
      </c>
      <c r="Q666" s="172">
        <f t="shared" si="257"/>
        <v>0</v>
      </c>
      <c r="R666" s="175">
        <f t="shared" si="257"/>
        <v>0</v>
      </c>
      <c r="S666" s="178"/>
      <c r="T666" s="168"/>
      <c r="U666" s="179"/>
    </row>
    <row r="667" spans="1:21" s="163" customFormat="1" ht="12.75">
      <c r="A667" s="284"/>
      <c r="B667" s="266"/>
      <c r="C667" s="164" t="s">
        <v>126</v>
      </c>
      <c r="D667" s="259"/>
      <c r="E667" s="258"/>
      <c r="F667" s="170"/>
      <c r="G667" s="168"/>
      <c r="H667" s="168"/>
      <c r="I667" s="170"/>
      <c r="J667" s="168"/>
      <c r="K667" s="168"/>
      <c r="L667" s="170"/>
      <c r="M667" s="168"/>
      <c r="N667" s="168"/>
      <c r="O667" s="170"/>
      <c r="P667" s="172">
        <f t="shared" si="257"/>
        <v>0</v>
      </c>
      <c r="Q667" s="172">
        <f t="shared" si="257"/>
        <v>0</v>
      </c>
      <c r="R667" s="175">
        <f t="shared" si="257"/>
        <v>0</v>
      </c>
      <c r="S667" s="178"/>
      <c r="T667" s="168"/>
      <c r="U667" s="179"/>
    </row>
    <row r="668" spans="1:21" s="163" customFormat="1" ht="13.5" thickBot="1">
      <c r="A668" s="264"/>
      <c r="B668" s="267"/>
      <c r="C668" s="165" t="s">
        <v>123</v>
      </c>
      <c r="D668" s="166">
        <f aca="true" t="shared" si="258" ref="D668:U668">SUM(D665:D667)</f>
        <v>0</v>
      </c>
      <c r="E668" s="165">
        <f t="shared" si="258"/>
        <v>0</v>
      </c>
      <c r="F668" s="169">
        <f t="shared" si="258"/>
        <v>0</v>
      </c>
      <c r="G668" s="165">
        <f t="shared" si="258"/>
        <v>0</v>
      </c>
      <c r="H668" s="165">
        <f t="shared" si="258"/>
        <v>0</v>
      </c>
      <c r="I668" s="169">
        <f t="shared" si="258"/>
        <v>0</v>
      </c>
      <c r="J668" s="165">
        <f t="shared" si="258"/>
        <v>0</v>
      </c>
      <c r="K668" s="165">
        <f t="shared" si="258"/>
        <v>0</v>
      </c>
      <c r="L668" s="169">
        <f t="shared" si="258"/>
        <v>0</v>
      </c>
      <c r="M668" s="165">
        <f t="shared" si="258"/>
        <v>0</v>
      </c>
      <c r="N668" s="165">
        <f t="shared" si="258"/>
        <v>0</v>
      </c>
      <c r="O668" s="169">
        <f t="shared" si="258"/>
        <v>0</v>
      </c>
      <c r="P668" s="165">
        <f t="shared" si="258"/>
        <v>0</v>
      </c>
      <c r="Q668" s="165">
        <f t="shared" si="258"/>
        <v>0</v>
      </c>
      <c r="R668" s="176">
        <f t="shared" si="258"/>
        <v>0</v>
      </c>
      <c r="S668" s="180">
        <f t="shared" si="258"/>
        <v>0</v>
      </c>
      <c r="T668" s="165">
        <f t="shared" si="258"/>
        <v>0</v>
      </c>
      <c r="U668" s="181">
        <f t="shared" si="258"/>
        <v>0</v>
      </c>
    </row>
    <row r="669" spans="1:21" s="163" customFormat="1" ht="12.75">
      <c r="A669" s="271" t="s">
        <v>539</v>
      </c>
      <c r="B669" s="265" t="s">
        <v>540</v>
      </c>
      <c r="C669" s="159"/>
      <c r="D669" s="160" t="s">
        <v>122</v>
      </c>
      <c r="E669" s="160" t="s">
        <v>127</v>
      </c>
      <c r="F669" s="161" t="s">
        <v>128</v>
      </c>
      <c r="G669" s="160" t="s">
        <v>122</v>
      </c>
      <c r="H669" s="160" t="s">
        <v>127</v>
      </c>
      <c r="I669" s="162" t="s">
        <v>128</v>
      </c>
      <c r="J669" s="160" t="s">
        <v>122</v>
      </c>
      <c r="K669" s="160" t="s">
        <v>127</v>
      </c>
      <c r="L669" s="162" t="s">
        <v>128</v>
      </c>
      <c r="M669" s="160" t="s">
        <v>122</v>
      </c>
      <c r="N669" s="160" t="s">
        <v>127</v>
      </c>
      <c r="O669" s="162" t="s">
        <v>128</v>
      </c>
      <c r="P669" s="160" t="s">
        <v>122</v>
      </c>
      <c r="Q669" s="160" t="s">
        <v>127</v>
      </c>
      <c r="R669" s="174" t="s">
        <v>128</v>
      </c>
      <c r="S669" s="177" t="s">
        <v>122</v>
      </c>
      <c r="T669" s="160" t="s">
        <v>127</v>
      </c>
      <c r="U669" s="162" t="s">
        <v>128</v>
      </c>
    </row>
    <row r="670" spans="1:21" s="163" customFormat="1" ht="12.75">
      <c r="A670" s="284"/>
      <c r="B670" s="266"/>
      <c r="C670" s="164" t="s">
        <v>124</v>
      </c>
      <c r="D670" s="259"/>
      <c r="E670" s="258"/>
      <c r="F670" s="170"/>
      <c r="G670" s="168"/>
      <c r="H670" s="168"/>
      <c r="I670" s="170"/>
      <c r="J670" s="168"/>
      <c r="K670" s="168"/>
      <c r="L670" s="170"/>
      <c r="M670" s="168"/>
      <c r="N670" s="168"/>
      <c r="O670" s="170"/>
      <c r="P670" s="172">
        <f aca="true" t="shared" si="259" ref="P670:R672">D670+G670+J670+M670</f>
        <v>0</v>
      </c>
      <c r="Q670" s="172">
        <f t="shared" si="259"/>
        <v>0</v>
      </c>
      <c r="R670" s="175">
        <f t="shared" si="259"/>
        <v>0</v>
      </c>
      <c r="S670" s="178"/>
      <c r="T670" s="168"/>
      <c r="U670" s="179"/>
    </row>
    <row r="671" spans="1:21" s="163" customFormat="1" ht="12.75">
      <c r="A671" s="284"/>
      <c r="B671" s="266"/>
      <c r="C671" s="164" t="s">
        <v>125</v>
      </c>
      <c r="D671" s="259"/>
      <c r="E671" s="258"/>
      <c r="F671" s="170"/>
      <c r="G671" s="168"/>
      <c r="H671" s="168"/>
      <c r="I671" s="170"/>
      <c r="J671" s="168"/>
      <c r="K671" s="168"/>
      <c r="L671" s="170"/>
      <c r="M671" s="168"/>
      <c r="N671" s="168"/>
      <c r="O671" s="170"/>
      <c r="P671" s="172">
        <f t="shared" si="259"/>
        <v>0</v>
      </c>
      <c r="Q671" s="172">
        <f t="shared" si="259"/>
        <v>0</v>
      </c>
      <c r="R671" s="175">
        <f t="shared" si="259"/>
        <v>0</v>
      </c>
      <c r="S671" s="178"/>
      <c r="T671" s="168"/>
      <c r="U671" s="179"/>
    </row>
    <row r="672" spans="1:21" s="163" customFormat="1" ht="12.75">
      <c r="A672" s="284"/>
      <c r="B672" s="266"/>
      <c r="C672" s="164" t="s">
        <v>126</v>
      </c>
      <c r="D672" s="259"/>
      <c r="E672" s="258"/>
      <c r="F672" s="170"/>
      <c r="G672" s="168"/>
      <c r="H672" s="168"/>
      <c r="I672" s="170"/>
      <c r="J672" s="168"/>
      <c r="K672" s="168"/>
      <c r="L672" s="170"/>
      <c r="M672" s="168"/>
      <c r="N672" s="168"/>
      <c r="O672" s="170"/>
      <c r="P672" s="172">
        <f t="shared" si="259"/>
        <v>0</v>
      </c>
      <c r="Q672" s="172">
        <f t="shared" si="259"/>
        <v>0</v>
      </c>
      <c r="R672" s="175">
        <f t="shared" si="259"/>
        <v>0</v>
      </c>
      <c r="S672" s="178"/>
      <c r="T672" s="168"/>
      <c r="U672" s="179"/>
    </row>
    <row r="673" spans="1:21" s="163" customFormat="1" ht="13.5" thickBot="1">
      <c r="A673" s="264"/>
      <c r="B673" s="267"/>
      <c r="C673" s="165" t="s">
        <v>123</v>
      </c>
      <c r="D673" s="166">
        <f aca="true" t="shared" si="260" ref="D673:U673">SUM(D670:D672)</f>
        <v>0</v>
      </c>
      <c r="E673" s="165">
        <f t="shared" si="260"/>
        <v>0</v>
      </c>
      <c r="F673" s="169">
        <f t="shared" si="260"/>
        <v>0</v>
      </c>
      <c r="G673" s="165">
        <f t="shared" si="260"/>
        <v>0</v>
      </c>
      <c r="H673" s="165">
        <f t="shared" si="260"/>
        <v>0</v>
      </c>
      <c r="I673" s="169">
        <f t="shared" si="260"/>
        <v>0</v>
      </c>
      <c r="J673" s="165">
        <f t="shared" si="260"/>
        <v>0</v>
      </c>
      <c r="K673" s="165">
        <f t="shared" si="260"/>
        <v>0</v>
      </c>
      <c r="L673" s="169">
        <f t="shared" si="260"/>
        <v>0</v>
      </c>
      <c r="M673" s="165">
        <f t="shared" si="260"/>
        <v>0</v>
      </c>
      <c r="N673" s="165">
        <f t="shared" si="260"/>
        <v>0</v>
      </c>
      <c r="O673" s="169">
        <f t="shared" si="260"/>
        <v>0</v>
      </c>
      <c r="P673" s="165">
        <f t="shared" si="260"/>
        <v>0</v>
      </c>
      <c r="Q673" s="165">
        <f t="shared" si="260"/>
        <v>0</v>
      </c>
      <c r="R673" s="176">
        <f t="shared" si="260"/>
        <v>0</v>
      </c>
      <c r="S673" s="180">
        <f t="shared" si="260"/>
        <v>0</v>
      </c>
      <c r="T673" s="165">
        <f t="shared" si="260"/>
        <v>0</v>
      </c>
      <c r="U673" s="181">
        <f t="shared" si="260"/>
        <v>0</v>
      </c>
    </row>
    <row r="674" spans="1:21" s="163" customFormat="1" ht="12.75">
      <c r="A674" s="271" t="s">
        <v>541</v>
      </c>
      <c r="B674" s="265" t="s">
        <v>542</v>
      </c>
      <c r="C674" s="159"/>
      <c r="D674" s="160" t="s">
        <v>122</v>
      </c>
      <c r="E674" s="160" t="s">
        <v>127</v>
      </c>
      <c r="F674" s="161" t="s">
        <v>128</v>
      </c>
      <c r="G674" s="160" t="s">
        <v>122</v>
      </c>
      <c r="H674" s="160" t="s">
        <v>127</v>
      </c>
      <c r="I674" s="162" t="s">
        <v>128</v>
      </c>
      <c r="J674" s="160" t="s">
        <v>122</v>
      </c>
      <c r="K674" s="160" t="s">
        <v>127</v>
      </c>
      <c r="L674" s="162" t="s">
        <v>128</v>
      </c>
      <c r="M674" s="160" t="s">
        <v>122</v>
      </c>
      <c r="N674" s="160" t="s">
        <v>127</v>
      </c>
      <c r="O674" s="162" t="s">
        <v>128</v>
      </c>
      <c r="P674" s="160" t="s">
        <v>122</v>
      </c>
      <c r="Q674" s="160" t="s">
        <v>127</v>
      </c>
      <c r="R674" s="174" t="s">
        <v>128</v>
      </c>
      <c r="S674" s="177" t="s">
        <v>122</v>
      </c>
      <c r="T674" s="160" t="s">
        <v>127</v>
      </c>
      <c r="U674" s="162" t="s">
        <v>128</v>
      </c>
    </row>
    <row r="675" spans="1:21" s="163" customFormat="1" ht="12.75">
      <c r="A675" s="284"/>
      <c r="B675" s="266"/>
      <c r="C675" s="164" t="s">
        <v>124</v>
      </c>
      <c r="D675" s="259"/>
      <c r="E675" s="258"/>
      <c r="F675" s="170"/>
      <c r="G675" s="168"/>
      <c r="H675" s="168"/>
      <c r="I675" s="170"/>
      <c r="J675" s="168"/>
      <c r="K675" s="168"/>
      <c r="L675" s="170"/>
      <c r="M675" s="168"/>
      <c r="N675" s="168"/>
      <c r="O675" s="170"/>
      <c r="P675" s="172">
        <f aca="true" t="shared" si="261" ref="P675:R677">D675+G675+J675+M675</f>
        <v>0</v>
      </c>
      <c r="Q675" s="172">
        <f t="shared" si="261"/>
        <v>0</v>
      </c>
      <c r="R675" s="175">
        <f t="shared" si="261"/>
        <v>0</v>
      </c>
      <c r="S675" s="178"/>
      <c r="T675" s="168"/>
      <c r="U675" s="179"/>
    </row>
    <row r="676" spans="1:21" s="163" customFormat="1" ht="12.75">
      <c r="A676" s="284"/>
      <c r="B676" s="266"/>
      <c r="C676" s="164" t="s">
        <v>125</v>
      </c>
      <c r="D676" s="259"/>
      <c r="E676" s="258"/>
      <c r="F676" s="170"/>
      <c r="G676" s="168"/>
      <c r="H676" s="168"/>
      <c r="I676" s="170"/>
      <c r="J676" s="168"/>
      <c r="K676" s="168"/>
      <c r="L676" s="170"/>
      <c r="M676" s="168"/>
      <c r="N676" s="168"/>
      <c r="O676" s="170"/>
      <c r="P676" s="172">
        <f t="shared" si="261"/>
        <v>0</v>
      </c>
      <c r="Q676" s="172">
        <f t="shared" si="261"/>
        <v>0</v>
      </c>
      <c r="R676" s="175">
        <f t="shared" si="261"/>
        <v>0</v>
      </c>
      <c r="S676" s="178"/>
      <c r="T676" s="168"/>
      <c r="U676" s="179"/>
    </row>
    <row r="677" spans="1:21" s="163" customFormat="1" ht="12.75">
      <c r="A677" s="284"/>
      <c r="B677" s="266"/>
      <c r="C677" s="164" t="s">
        <v>126</v>
      </c>
      <c r="D677" s="259"/>
      <c r="E677" s="258"/>
      <c r="F677" s="170"/>
      <c r="G677" s="168"/>
      <c r="H677" s="168"/>
      <c r="I677" s="170"/>
      <c r="J677" s="168"/>
      <c r="K677" s="168"/>
      <c r="L677" s="170"/>
      <c r="M677" s="168"/>
      <c r="N677" s="168"/>
      <c r="O677" s="170"/>
      <c r="P677" s="172">
        <f t="shared" si="261"/>
        <v>0</v>
      </c>
      <c r="Q677" s="172">
        <f t="shared" si="261"/>
        <v>0</v>
      </c>
      <c r="R677" s="175">
        <f t="shared" si="261"/>
        <v>0</v>
      </c>
      <c r="S677" s="178"/>
      <c r="T677" s="168"/>
      <c r="U677" s="179"/>
    </row>
    <row r="678" spans="1:21" s="163" customFormat="1" ht="13.5" thickBot="1">
      <c r="A678" s="264"/>
      <c r="B678" s="267"/>
      <c r="C678" s="165" t="s">
        <v>123</v>
      </c>
      <c r="D678" s="166">
        <f aca="true" t="shared" si="262" ref="D678:U678">SUM(D675:D677)</f>
        <v>0</v>
      </c>
      <c r="E678" s="165">
        <f t="shared" si="262"/>
        <v>0</v>
      </c>
      <c r="F678" s="169">
        <f t="shared" si="262"/>
        <v>0</v>
      </c>
      <c r="G678" s="165">
        <f t="shared" si="262"/>
        <v>0</v>
      </c>
      <c r="H678" s="165">
        <f t="shared" si="262"/>
        <v>0</v>
      </c>
      <c r="I678" s="169">
        <f t="shared" si="262"/>
        <v>0</v>
      </c>
      <c r="J678" s="165">
        <f t="shared" si="262"/>
        <v>0</v>
      </c>
      <c r="K678" s="165">
        <f t="shared" si="262"/>
        <v>0</v>
      </c>
      <c r="L678" s="169">
        <f t="shared" si="262"/>
        <v>0</v>
      </c>
      <c r="M678" s="165">
        <f t="shared" si="262"/>
        <v>0</v>
      </c>
      <c r="N678" s="165">
        <f t="shared" si="262"/>
        <v>0</v>
      </c>
      <c r="O678" s="169">
        <f t="shared" si="262"/>
        <v>0</v>
      </c>
      <c r="P678" s="165">
        <f t="shared" si="262"/>
        <v>0</v>
      </c>
      <c r="Q678" s="165">
        <f t="shared" si="262"/>
        <v>0</v>
      </c>
      <c r="R678" s="176">
        <f t="shared" si="262"/>
        <v>0</v>
      </c>
      <c r="S678" s="180">
        <f t="shared" si="262"/>
        <v>0</v>
      </c>
      <c r="T678" s="165">
        <f t="shared" si="262"/>
        <v>0</v>
      </c>
      <c r="U678" s="181">
        <f t="shared" si="262"/>
        <v>0</v>
      </c>
    </row>
    <row r="679" spans="1:21" s="163" customFormat="1" ht="12.75">
      <c r="A679" s="271" t="s">
        <v>543</v>
      </c>
      <c r="B679" s="265" t="s">
        <v>544</v>
      </c>
      <c r="C679" s="159"/>
      <c r="D679" s="160" t="s">
        <v>122</v>
      </c>
      <c r="E679" s="160" t="s">
        <v>127</v>
      </c>
      <c r="F679" s="161" t="s">
        <v>128</v>
      </c>
      <c r="G679" s="160" t="s">
        <v>122</v>
      </c>
      <c r="H679" s="160" t="s">
        <v>127</v>
      </c>
      <c r="I679" s="162" t="s">
        <v>128</v>
      </c>
      <c r="J679" s="160" t="s">
        <v>122</v>
      </c>
      <c r="K679" s="160" t="s">
        <v>127</v>
      </c>
      <c r="L679" s="162" t="s">
        <v>128</v>
      </c>
      <c r="M679" s="160" t="s">
        <v>122</v>
      </c>
      <c r="N679" s="160" t="s">
        <v>127</v>
      </c>
      <c r="O679" s="162" t="s">
        <v>128</v>
      </c>
      <c r="P679" s="160" t="s">
        <v>122</v>
      </c>
      <c r="Q679" s="160" t="s">
        <v>127</v>
      </c>
      <c r="R679" s="174" t="s">
        <v>128</v>
      </c>
      <c r="S679" s="177" t="s">
        <v>122</v>
      </c>
      <c r="T679" s="160" t="s">
        <v>127</v>
      </c>
      <c r="U679" s="162" t="s">
        <v>128</v>
      </c>
    </row>
    <row r="680" spans="1:21" s="163" customFormat="1" ht="12.75">
      <c r="A680" s="284"/>
      <c r="B680" s="266"/>
      <c r="C680" s="164" t="s">
        <v>124</v>
      </c>
      <c r="D680" s="259"/>
      <c r="E680" s="258"/>
      <c r="F680" s="170"/>
      <c r="G680" s="168"/>
      <c r="H680" s="168"/>
      <c r="I680" s="170"/>
      <c r="J680" s="168"/>
      <c r="K680" s="168"/>
      <c r="L680" s="170"/>
      <c r="M680" s="168"/>
      <c r="N680" s="168"/>
      <c r="O680" s="170"/>
      <c r="P680" s="172">
        <f aca="true" t="shared" si="263" ref="P680:R682">D680+G680+J680+M680</f>
        <v>0</v>
      </c>
      <c r="Q680" s="172">
        <f t="shared" si="263"/>
        <v>0</v>
      </c>
      <c r="R680" s="175">
        <f t="shared" si="263"/>
        <v>0</v>
      </c>
      <c r="S680" s="178"/>
      <c r="T680" s="168"/>
      <c r="U680" s="179"/>
    </row>
    <row r="681" spans="1:21" s="163" customFormat="1" ht="12.75">
      <c r="A681" s="284"/>
      <c r="B681" s="266"/>
      <c r="C681" s="164" t="s">
        <v>125</v>
      </c>
      <c r="D681" s="259"/>
      <c r="E681" s="258"/>
      <c r="F681" s="170"/>
      <c r="G681" s="168"/>
      <c r="H681" s="168"/>
      <c r="I681" s="170"/>
      <c r="J681" s="168"/>
      <c r="K681" s="168"/>
      <c r="L681" s="170"/>
      <c r="M681" s="168"/>
      <c r="N681" s="168"/>
      <c r="O681" s="170"/>
      <c r="P681" s="172">
        <f t="shared" si="263"/>
        <v>0</v>
      </c>
      <c r="Q681" s="172">
        <f t="shared" si="263"/>
        <v>0</v>
      </c>
      <c r="R681" s="175">
        <f t="shared" si="263"/>
        <v>0</v>
      </c>
      <c r="S681" s="178"/>
      <c r="T681" s="168"/>
      <c r="U681" s="179"/>
    </row>
    <row r="682" spans="1:21" s="163" customFormat="1" ht="12.75">
      <c r="A682" s="284"/>
      <c r="B682" s="266"/>
      <c r="C682" s="164" t="s">
        <v>126</v>
      </c>
      <c r="D682" s="259"/>
      <c r="E682" s="258"/>
      <c r="F682" s="170"/>
      <c r="G682" s="168"/>
      <c r="H682" s="168"/>
      <c r="I682" s="170"/>
      <c r="J682" s="168"/>
      <c r="K682" s="168"/>
      <c r="L682" s="170"/>
      <c r="M682" s="168"/>
      <c r="N682" s="168"/>
      <c r="O682" s="170"/>
      <c r="P682" s="172">
        <f t="shared" si="263"/>
        <v>0</v>
      </c>
      <c r="Q682" s="172">
        <f t="shared" si="263"/>
        <v>0</v>
      </c>
      <c r="R682" s="175">
        <f t="shared" si="263"/>
        <v>0</v>
      </c>
      <c r="S682" s="178"/>
      <c r="T682" s="168"/>
      <c r="U682" s="179"/>
    </row>
    <row r="683" spans="1:21" s="163" customFormat="1" ht="13.5" thickBot="1">
      <c r="A683" s="264"/>
      <c r="B683" s="267"/>
      <c r="C683" s="165" t="s">
        <v>123</v>
      </c>
      <c r="D683" s="166">
        <f aca="true" t="shared" si="264" ref="D683:U683">SUM(D680:D682)</f>
        <v>0</v>
      </c>
      <c r="E683" s="165">
        <f t="shared" si="264"/>
        <v>0</v>
      </c>
      <c r="F683" s="169">
        <f t="shared" si="264"/>
        <v>0</v>
      </c>
      <c r="G683" s="165">
        <f t="shared" si="264"/>
        <v>0</v>
      </c>
      <c r="H683" s="165">
        <f t="shared" si="264"/>
        <v>0</v>
      </c>
      <c r="I683" s="169">
        <f t="shared" si="264"/>
        <v>0</v>
      </c>
      <c r="J683" s="165">
        <f t="shared" si="264"/>
        <v>0</v>
      </c>
      <c r="K683" s="165">
        <f t="shared" si="264"/>
        <v>0</v>
      </c>
      <c r="L683" s="169">
        <f t="shared" si="264"/>
        <v>0</v>
      </c>
      <c r="M683" s="165">
        <f t="shared" si="264"/>
        <v>0</v>
      </c>
      <c r="N683" s="165">
        <f t="shared" si="264"/>
        <v>0</v>
      </c>
      <c r="O683" s="169">
        <f t="shared" si="264"/>
        <v>0</v>
      </c>
      <c r="P683" s="165">
        <f t="shared" si="264"/>
        <v>0</v>
      </c>
      <c r="Q683" s="165">
        <f t="shared" si="264"/>
        <v>0</v>
      </c>
      <c r="R683" s="176">
        <f t="shared" si="264"/>
        <v>0</v>
      </c>
      <c r="S683" s="180">
        <f t="shared" si="264"/>
        <v>0</v>
      </c>
      <c r="T683" s="165">
        <f t="shared" si="264"/>
        <v>0</v>
      </c>
      <c r="U683" s="181">
        <f t="shared" si="264"/>
        <v>0</v>
      </c>
    </row>
    <row r="684" spans="1:21" s="163" customFormat="1" ht="12.75">
      <c r="A684" s="271" t="s">
        <v>545</v>
      </c>
      <c r="B684" s="265" t="s">
        <v>546</v>
      </c>
      <c r="C684" s="159"/>
      <c r="D684" s="160" t="s">
        <v>122</v>
      </c>
      <c r="E684" s="160" t="s">
        <v>127</v>
      </c>
      <c r="F684" s="161" t="s">
        <v>128</v>
      </c>
      <c r="G684" s="160" t="s">
        <v>122</v>
      </c>
      <c r="H684" s="160" t="s">
        <v>127</v>
      </c>
      <c r="I684" s="162" t="s">
        <v>128</v>
      </c>
      <c r="J684" s="160" t="s">
        <v>122</v>
      </c>
      <c r="K684" s="160" t="s">
        <v>127</v>
      </c>
      <c r="L684" s="162" t="s">
        <v>128</v>
      </c>
      <c r="M684" s="160" t="s">
        <v>122</v>
      </c>
      <c r="N684" s="160" t="s">
        <v>127</v>
      </c>
      <c r="O684" s="162" t="s">
        <v>128</v>
      </c>
      <c r="P684" s="160" t="s">
        <v>122</v>
      </c>
      <c r="Q684" s="160" t="s">
        <v>127</v>
      </c>
      <c r="R684" s="174" t="s">
        <v>128</v>
      </c>
      <c r="S684" s="177" t="s">
        <v>122</v>
      </c>
      <c r="T684" s="160" t="s">
        <v>127</v>
      </c>
      <c r="U684" s="162" t="s">
        <v>128</v>
      </c>
    </row>
    <row r="685" spans="1:21" s="163" customFormat="1" ht="12.75">
      <c r="A685" s="284"/>
      <c r="B685" s="266"/>
      <c r="C685" s="164" t="s">
        <v>124</v>
      </c>
      <c r="D685" s="259"/>
      <c r="E685" s="258"/>
      <c r="F685" s="170"/>
      <c r="G685" s="168"/>
      <c r="H685" s="168"/>
      <c r="I685" s="170"/>
      <c r="J685" s="168"/>
      <c r="K685" s="168"/>
      <c r="L685" s="170"/>
      <c r="M685" s="168"/>
      <c r="N685" s="168"/>
      <c r="O685" s="170"/>
      <c r="P685" s="172">
        <f aca="true" t="shared" si="265" ref="P685:R687">D685+G685+J685+M685</f>
        <v>0</v>
      </c>
      <c r="Q685" s="172">
        <f t="shared" si="265"/>
        <v>0</v>
      </c>
      <c r="R685" s="175">
        <f t="shared" si="265"/>
        <v>0</v>
      </c>
      <c r="S685" s="178"/>
      <c r="T685" s="168"/>
      <c r="U685" s="179"/>
    </row>
    <row r="686" spans="1:21" s="163" customFormat="1" ht="12.75">
      <c r="A686" s="284"/>
      <c r="B686" s="266"/>
      <c r="C686" s="164" t="s">
        <v>125</v>
      </c>
      <c r="D686" s="259"/>
      <c r="E686" s="258"/>
      <c r="F686" s="170"/>
      <c r="G686" s="168"/>
      <c r="H686" s="168"/>
      <c r="I686" s="170"/>
      <c r="J686" s="168"/>
      <c r="K686" s="168"/>
      <c r="L686" s="170"/>
      <c r="M686" s="168"/>
      <c r="N686" s="168"/>
      <c r="O686" s="170"/>
      <c r="P686" s="172">
        <f t="shared" si="265"/>
        <v>0</v>
      </c>
      <c r="Q686" s="172">
        <f t="shared" si="265"/>
        <v>0</v>
      </c>
      <c r="R686" s="175">
        <f t="shared" si="265"/>
        <v>0</v>
      </c>
      <c r="S686" s="178"/>
      <c r="T686" s="168"/>
      <c r="U686" s="179"/>
    </row>
    <row r="687" spans="1:21" s="163" customFormat="1" ht="12.75">
      <c r="A687" s="284"/>
      <c r="B687" s="266"/>
      <c r="C687" s="164" t="s">
        <v>126</v>
      </c>
      <c r="D687" s="259"/>
      <c r="E687" s="258"/>
      <c r="F687" s="170"/>
      <c r="G687" s="168"/>
      <c r="H687" s="168"/>
      <c r="I687" s="170"/>
      <c r="J687" s="168"/>
      <c r="K687" s="168"/>
      <c r="L687" s="170"/>
      <c r="M687" s="168"/>
      <c r="N687" s="168"/>
      <c r="O687" s="170"/>
      <c r="P687" s="172">
        <f t="shared" si="265"/>
        <v>0</v>
      </c>
      <c r="Q687" s="172">
        <f t="shared" si="265"/>
        <v>0</v>
      </c>
      <c r="R687" s="175">
        <f t="shared" si="265"/>
        <v>0</v>
      </c>
      <c r="S687" s="178"/>
      <c r="T687" s="168"/>
      <c r="U687" s="179"/>
    </row>
    <row r="688" spans="1:21" s="163" customFormat="1" ht="13.5" thickBot="1">
      <c r="A688" s="264"/>
      <c r="B688" s="267"/>
      <c r="C688" s="165" t="s">
        <v>123</v>
      </c>
      <c r="D688" s="166">
        <f aca="true" t="shared" si="266" ref="D688:U688">SUM(D685:D687)</f>
        <v>0</v>
      </c>
      <c r="E688" s="165">
        <f t="shared" si="266"/>
        <v>0</v>
      </c>
      <c r="F688" s="169">
        <f t="shared" si="266"/>
        <v>0</v>
      </c>
      <c r="G688" s="165">
        <f t="shared" si="266"/>
        <v>0</v>
      </c>
      <c r="H688" s="165">
        <f t="shared" si="266"/>
        <v>0</v>
      </c>
      <c r="I688" s="169">
        <f t="shared" si="266"/>
        <v>0</v>
      </c>
      <c r="J688" s="165">
        <f t="shared" si="266"/>
        <v>0</v>
      </c>
      <c r="K688" s="165">
        <f t="shared" si="266"/>
        <v>0</v>
      </c>
      <c r="L688" s="169">
        <f t="shared" si="266"/>
        <v>0</v>
      </c>
      <c r="M688" s="165">
        <f t="shared" si="266"/>
        <v>0</v>
      </c>
      <c r="N688" s="165">
        <f t="shared" si="266"/>
        <v>0</v>
      </c>
      <c r="O688" s="169">
        <f t="shared" si="266"/>
        <v>0</v>
      </c>
      <c r="P688" s="165">
        <f t="shared" si="266"/>
        <v>0</v>
      </c>
      <c r="Q688" s="165">
        <f t="shared" si="266"/>
        <v>0</v>
      </c>
      <c r="R688" s="176">
        <f t="shared" si="266"/>
        <v>0</v>
      </c>
      <c r="S688" s="180">
        <f t="shared" si="266"/>
        <v>0</v>
      </c>
      <c r="T688" s="165">
        <f t="shared" si="266"/>
        <v>0</v>
      </c>
      <c r="U688" s="181">
        <f t="shared" si="266"/>
        <v>0</v>
      </c>
    </row>
    <row r="689" spans="1:21" s="163" customFormat="1" ht="12.75">
      <c r="A689" s="271" t="s">
        <v>547</v>
      </c>
      <c r="B689" s="265" t="s">
        <v>548</v>
      </c>
      <c r="C689" s="159"/>
      <c r="D689" s="160" t="s">
        <v>122</v>
      </c>
      <c r="E689" s="160" t="s">
        <v>127</v>
      </c>
      <c r="F689" s="161" t="s">
        <v>128</v>
      </c>
      <c r="G689" s="160" t="s">
        <v>122</v>
      </c>
      <c r="H689" s="160" t="s">
        <v>127</v>
      </c>
      <c r="I689" s="162" t="s">
        <v>128</v>
      </c>
      <c r="J689" s="160" t="s">
        <v>122</v>
      </c>
      <c r="K689" s="160" t="s">
        <v>127</v>
      </c>
      <c r="L689" s="162" t="s">
        <v>128</v>
      </c>
      <c r="M689" s="160" t="s">
        <v>122</v>
      </c>
      <c r="N689" s="160" t="s">
        <v>127</v>
      </c>
      <c r="O689" s="162" t="s">
        <v>128</v>
      </c>
      <c r="P689" s="160" t="s">
        <v>122</v>
      </c>
      <c r="Q689" s="160" t="s">
        <v>127</v>
      </c>
      <c r="R689" s="174" t="s">
        <v>128</v>
      </c>
      <c r="S689" s="177" t="s">
        <v>122</v>
      </c>
      <c r="T689" s="160" t="s">
        <v>127</v>
      </c>
      <c r="U689" s="162" t="s">
        <v>128</v>
      </c>
    </row>
    <row r="690" spans="1:21" s="163" customFormat="1" ht="12.75">
      <c r="A690" s="284"/>
      <c r="B690" s="266"/>
      <c r="C690" s="164" t="s">
        <v>124</v>
      </c>
      <c r="D690" s="259"/>
      <c r="E690" s="258"/>
      <c r="F690" s="170"/>
      <c r="G690" s="168"/>
      <c r="H690" s="168"/>
      <c r="I690" s="170"/>
      <c r="J690" s="168"/>
      <c r="K690" s="168"/>
      <c r="L690" s="170"/>
      <c r="M690" s="168"/>
      <c r="N690" s="168"/>
      <c r="O690" s="170"/>
      <c r="P690" s="172">
        <f aca="true" t="shared" si="267" ref="P690:R692">D690+G690+J690+M690</f>
        <v>0</v>
      </c>
      <c r="Q690" s="172">
        <f t="shared" si="267"/>
        <v>0</v>
      </c>
      <c r="R690" s="175">
        <f t="shared" si="267"/>
        <v>0</v>
      </c>
      <c r="S690" s="178"/>
      <c r="T690" s="168"/>
      <c r="U690" s="179"/>
    </row>
    <row r="691" spans="1:21" s="163" customFormat="1" ht="12.75">
      <c r="A691" s="284"/>
      <c r="B691" s="266"/>
      <c r="C691" s="164" t="s">
        <v>125</v>
      </c>
      <c r="D691" s="259"/>
      <c r="E691" s="258"/>
      <c r="F691" s="170"/>
      <c r="G691" s="168"/>
      <c r="H691" s="168"/>
      <c r="I691" s="170"/>
      <c r="J691" s="168"/>
      <c r="K691" s="168"/>
      <c r="L691" s="170"/>
      <c r="M691" s="168"/>
      <c r="N691" s="168"/>
      <c r="O691" s="170"/>
      <c r="P691" s="172">
        <f t="shared" si="267"/>
        <v>0</v>
      </c>
      <c r="Q691" s="172">
        <f t="shared" si="267"/>
        <v>0</v>
      </c>
      <c r="R691" s="175">
        <f t="shared" si="267"/>
        <v>0</v>
      </c>
      <c r="S691" s="178"/>
      <c r="T691" s="168"/>
      <c r="U691" s="179"/>
    </row>
    <row r="692" spans="1:21" s="163" customFormat="1" ht="12.75">
      <c r="A692" s="284"/>
      <c r="B692" s="266"/>
      <c r="C692" s="164" t="s">
        <v>126</v>
      </c>
      <c r="D692" s="259"/>
      <c r="E692" s="258"/>
      <c r="F692" s="170"/>
      <c r="G692" s="168"/>
      <c r="H692" s="168"/>
      <c r="I692" s="170"/>
      <c r="J692" s="168"/>
      <c r="K692" s="168"/>
      <c r="L692" s="170"/>
      <c r="M692" s="168"/>
      <c r="N692" s="168"/>
      <c r="O692" s="170"/>
      <c r="P692" s="172">
        <f t="shared" si="267"/>
        <v>0</v>
      </c>
      <c r="Q692" s="172">
        <f t="shared" si="267"/>
        <v>0</v>
      </c>
      <c r="R692" s="175">
        <f t="shared" si="267"/>
        <v>0</v>
      </c>
      <c r="S692" s="178"/>
      <c r="T692" s="168"/>
      <c r="U692" s="179"/>
    </row>
    <row r="693" spans="1:21" s="163" customFormat="1" ht="13.5" thickBot="1">
      <c r="A693" s="264"/>
      <c r="B693" s="267"/>
      <c r="C693" s="165" t="s">
        <v>123</v>
      </c>
      <c r="D693" s="166">
        <f aca="true" t="shared" si="268" ref="D693:U693">SUM(D690:D692)</f>
        <v>0</v>
      </c>
      <c r="E693" s="165">
        <f t="shared" si="268"/>
        <v>0</v>
      </c>
      <c r="F693" s="169">
        <f t="shared" si="268"/>
        <v>0</v>
      </c>
      <c r="G693" s="165">
        <f t="shared" si="268"/>
        <v>0</v>
      </c>
      <c r="H693" s="165">
        <f t="shared" si="268"/>
        <v>0</v>
      </c>
      <c r="I693" s="169">
        <f t="shared" si="268"/>
        <v>0</v>
      </c>
      <c r="J693" s="165">
        <f t="shared" si="268"/>
        <v>0</v>
      </c>
      <c r="K693" s="165">
        <f t="shared" si="268"/>
        <v>0</v>
      </c>
      <c r="L693" s="169">
        <f t="shared" si="268"/>
        <v>0</v>
      </c>
      <c r="M693" s="165">
        <f t="shared" si="268"/>
        <v>0</v>
      </c>
      <c r="N693" s="165">
        <f t="shared" si="268"/>
        <v>0</v>
      </c>
      <c r="O693" s="169">
        <f t="shared" si="268"/>
        <v>0</v>
      </c>
      <c r="P693" s="165">
        <f t="shared" si="268"/>
        <v>0</v>
      </c>
      <c r="Q693" s="165">
        <f t="shared" si="268"/>
        <v>0</v>
      </c>
      <c r="R693" s="176">
        <f t="shared" si="268"/>
        <v>0</v>
      </c>
      <c r="S693" s="180">
        <f t="shared" si="268"/>
        <v>0</v>
      </c>
      <c r="T693" s="165">
        <f t="shared" si="268"/>
        <v>0</v>
      </c>
      <c r="U693" s="181">
        <f t="shared" si="268"/>
        <v>0</v>
      </c>
    </row>
    <row r="694" spans="1:21" s="163" customFormat="1" ht="12.75">
      <c r="A694" s="271" t="s">
        <v>549</v>
      </c>
      <c r="B694" s="265" t="s">
        <v>550</v>
      </c>
      <c r="C694" s="159"/>
      <c r="D694" s="160" t="s">
        <v>122</v>
      </c>
      <c r="E694" s="160" t="s">
        <v>127</v>
      </c>
      <c r="F694" s="161" t="s">
        <v>128</v>
      </c>
      <c r="G694" s="160" t="s">
        <v>122</v>
      </c>
      <c r="H694" s="160" t="s">
        <v>127</v>
      </c>
      <c r="I694" s="162" t="s">
        <v>128</v>
      </c>
      <c r="J694" s="160" t="s">
        <v>122</v>
      </c>
      <c r="K694" s="160" t="s">
        <v>127</v>
      </c>
      <c r="L694" s="162" t="s">
        <v>128</v>
      </c>
      <c r="M694" s="160" t="s">
        <v>122</v>
      </c>
      <c r="N694" s="160" t="s">
        <v>127</v>
      </c>
      <c r="O694" s="162" t="s">
        <v>128</v>
      </c>
      <c r="P694" s="160" t="s">
        <v>122</v>
      </c>
      <c r="Q694" s="160" t="s">
        <v>127</v>
      </c>
      <c r="R694" s="174" t="s">
        <v>128</v>
      </c>
      <c r="S694" s="177" t="s">
        <v>122</v>
      </c>
      <c r="T694" s="160" t="s">
        <v>127</v>
      </c>
      <c r="U694" s="162" t="s">
        <v>128</v>
      </c>
    </row>
    <row r="695" spans="1:21" s="163" customFormat="1" ht="12.75">
      <c r="A695" s="284"/>
      <c r="B695" s="266"/>
      <c r="C695" s="164" t="s">
        <v>124</v>
      </c>
      <c r="D695" s="259"/>
      <c r="E695" s="258"/>
      <c r="F695" s="170"/>
      <c r="G695" s="168"/>
      <c r="H695" s="168"/>
      <c r="I695" s="170"/>
      <c r="J695" s="168"/>
      <c r="K695" s="168"/>
      <c r="L695" s="170"/>
      <c r="M695" s="168"/>
      <c r="N695" s="168"/>
      <c r="O695" s="170"/>
      <c r="P695" s="172">
        <f aca="true" t="shared" si="269" ref="P695:R697">D695+G695+J695+M695</f>
        <v>0</v>
      </c>
      <c r="Q695" s="172">
        <f t="shared" si="269"/>
        <v>0</v>
      </c>
      <c r="R695" s="175">
        <f t="shared" si="269"/>
        <v>0</v>
      </c>
      <c r="S695" s="178"/>
      <c r="T695" s="168"/>
      <c r="U695" s="179"/>
    </row>
    <row r="696" spans="1:21" s="163" customFormat="1" ht="12.75">
      <c r="A696" s="284"/>
      <c r="B696" s="266"/>
      <c r="C696" s="164" t="s">
        <v>125</v>
      </c>
      <c r="D696" s="259"/>
      <c r="E696" s="258"/>
      <c r="F696" s="170"/>
      <c r="G696" s="168"/>
      <c r="H696" s="168"/>
      <c r="I696" s="170"/>
      <c r="J696" s="168"/>
      <c r="K696" s="168"/>
      <c r="L696" s="170"/>
      <c r="M696" s="168"/>
      <c r="N696" s="168"/>
      <c r="O696" s="170"/>
      <c r="P696" s="172">
        <f t="shared" si="269"/>
        <v>0</v>
      </c>
      <c r="Q696" s="172">
        <f t="shared" si="269"/>
        <v>0</v>
      </c>
      <c r="R696" s="175">
        <f t="shared" si="269"/>
        <v>0</v>
      </c>
      <c r="S696" s="178"/>
      <c r="T696" s="168"/>
      <c r="U696" s="179"/>
    </row>
    <row r="697" spans="1:21" s="163" customFormat="1" ht="12.75">
      <c r="A697" s="284"/>
      <c r="B697" s="266"/>
      <c r="C697" s="164" t="s">
        <v>126</v>
      </c>
      <c r="D697" s="259"/>
      <c r="E697" s="258"/>
      <c r="F697" s="170"/>
      <c r="G697" s="168"/>
      <c r="H697" s="168"/>
      <c r="I697" s="170"/>
      <c r="J697" s="168"/>
      <c r="K697" s="168"/>
      <c r="L697" s="170"/>
      <c r="M697" s="168"/>
      <c r="N697" s="168"/>
      <c r="O697" s="170"/>
      <c r="P697" s="172">
        <f t="shared" si="269"/>
        <v>0</v>
      </c>
      <c r="Q697" s="172">
        <f t="shared" si="269"/>
        <v>0</v>
      </c>
      <c r="R697" s="175">
        <f t="shared" si="269"/>
        <v>0</v>
      </c>
      <c r="S697" s="178"/>
      <c r="T697" s="168"/>
      <c r="U697" s="179"/>
    </row>
    <row r="698" spans="1:21" s="163" customFormat="1" ht="13.5" thickBot="1">
      <c r="A698" s="264"/>
      <c r="B698" s="267"/>
      <c r="C698" s="165" t="s">
        <v>123</v>
      </c>
      <c r="D698" s="166">
        <f aca="true" t="shared" si="270" ref="D698:U698">SUM(D695:D697)</f>
        <v>0</v>
      </c>
      <c r="E698" s="165">
        <f t="shared" si="270"/>
        <v>0</v>
      </c>
      <c r="F698" s="169">
        <f t="shared" si="270"/>
        <v>0</v>
      </c>
      <c r="G698" s="165">
        <f t="shared" si="270"/>
        <v>0</v>
      </c>
      <c r="H698" s="165">
        <f t="shared" si="270"/>
        <v>0</v>
      </c>
      <c r="I698" s="169">
        <f t="shared" si="270"/>
        <v>0</v>
      </c>
      <c r="J698" s="165">
        <f t="shared" si="270"/>
        <v>0</v>
      </c>
      <c r="K698" s="165">
        <f t="shared" si="270"/>
        <v>0</v>
      </c>
      <c r="L698" s="169">
        <f t="shared" si="270"/>
        <v>0</v>
      </c>
      <c r="M698" s="165">
        <f t="shared" si="270"/>
        <v>0</v>
      </c>
      <c r="N698" s="165">
        <f t="shared" si="270"/>
        <v>0</v>
      </c>
      <c r="O698" s="169">
        <f t="shared" si="270"/>
        <v>0</v>
      </c>
      <c r="P698" s="165">
        <f t="shared" si="270"/>
        <v>0</v>
      </c>
      <c r="Q698" s="165">
        <f t="shared" si="270"/>
        <v>0</v>
      </c>
      <c r="R698" s="176">
        <f t="shared" si="270"/>
        <v>0</v>
      </c>
      <c r="S698" s="180">
        <f t="shared" si="270"/>
        <v>0</v>
      </c>
      <c r="T698" s="165">
        <f t="shared" si="270"/>
        <v>0</v>
      </c>
      <c r="U698" s="181">
        <f t="shared" si="270"/>
        <v>0</v>
      </c>
    </row>
    <row r="699" spans="1:21" s="163" customFormat="1" ht="12.75">
      <c r="A699" s="271" t="s">
        <v>551</v>
      </c>
      <c r="B699" s="265" t="s">
        <v>552</v>
      </c>
      <c r="C699" s="159"/>
      <c r="D699" s="160" t="s">
        <v>122</v>
      </c>
      <c r="E699" s="160" t="s">
        <v>127</v>
      </c>
      <c r="F699" s="161" t="s">
        <v>128</v>
      </c>
      <c r="G699" s="160" t="s">
        <v>122</v>
      </c>
      <c r="H699" s="160" t="s">
        <v>127</v>
      </c>
      <c r="I699" s="162" t="s">
        <v>128</v>
      </c>
      <c r="J699" s="160" t="s">
        <v>122</v>
      </c>
      <c r="K699" s="160" t="s">
        <v>127</v>
      </c>
      <c r="L699" s="162" t="s">
        <v>128</v>
      </c>
      <c r="M699" s="160" t="s">
        <v>122</v>
      </c>
      <c r="N699" s="160" t="s">
        <v>127</v>
      </c>
      <c r="O699" s="162" t="s">
        <v>128</v>
      </c>
      <c r="P699" s="160" t="s">
        <v>122</v>
      </c>
      <c r="Q699" s="160" t="s">
        <v>127</v>
      </c>
      <c r="R699" s="174" t="s">
        <v>128</v>
      </c>
      <c r="S699" s="177" t="s">
        <v>122</v>
      </c>
      <c r="T699" s="160" t="s">
        <v>127</v>
      </c>
      <c r="U699" s="162" t="s">
        <v>128</v>
      </c>
    </row>
    <row r="700" spans="1:21" s="163" customFormat="1" ht="12.75">
      <c r="A700" s="284"/>
      <c r="B700" s="266"/>
      <c r="C700" s="164" t="s">
        <v>124</v>
      </c>
      <c r="D700" s="259"/>
      <c r="E700" s="258"/>
      <c r="F700" s="170"/>
      <c r="G700" s="168"/>
      <c r="H700" s="168"/>
      <c r="I700" s="170"/>
      <c r="J700" s="168"/>
      <c r="K700" s="168"/>
      <c r="L700" s="170"/>
      <c r="M700" s="168"/>
      <c r="N700" s="168"/>
      <c r="O700" s="170"/>
      <c r="P700" s="172">
        <f aca="true" t="shared" si="271" ref="P700:R702">D700+G700+J700+M700</f>
        <v>0</v>
      </c>
      <c r="Q700" s="172">
        <f t="shared" si="271"/>
        <v>0</v>
      </c>
      <c r="R700" s="175">
        <f t="shared" si="271"/>
        <v>0</v>
      </c>
      <c r="S700" s="178"/>
      <c r="T700" s="168"/>
      <c r="U700" s="179"/>
    </row>
    <row r="701" spans="1:21" s="163" customFormat="1" ht="12.75">
      <c r="A701" s="284"/>
      <c r="B701" s="266"/>
      <c r="C701" s="164" t="s">
        <v>125</v>
      </c>
      <c r="D701" s="259"/>
      <c r="E701" s="258"/>
      <c r="F701" s="170"/>
      <c r="G701" s="168"/>
      <c r="H701" s="168"/>
      <c r="I701" s="170"/>
      <c r="J701" s="168"/>
      <c r="K701" s="168"/>
      <c r="L701" s="170"/>
      <c r="M701" s="168"/>
      <c r="N701" s="168"/>
      <c r="O701" s="170"/>
      <c r="P701" s="172">
        <f t="shared" si="271"/>
        <v>0</v>
      </c>
      <c r="Q701" s="172">
        <f t="shared" si="271"/>
        <v>0</v>
      </c>
      <c r="R701" s="175">
        <f t="shared" si="271"/>
        <v>0</v>
      </c>
      <c r="S701" s="178"/>
      <c r="T701" s="168"/>
      <c r="U701" s="179"/>
    </row>
    <row r="702" spans="1:21" s="163" customFormat="1" ht="12.75">
      <c r="A702" s="284"/>
      <c r="B702" s="266"/>
      <c r="C702" s="164" t="s">
        <v>126</v>
      </c>
      <c r="D702" s="259"/>
      <c r="E702" s="258"/>
      <c r="F702" s="170"/>
      <c r="G702" s="168"/>
      <c r="H702" s="168"/>
      <c r="I702" s="170"/>
      <c r="J702" s="168"/>
      <c r="K702" s="168"/>
      <c r="L702" s="170"/>
      <c r="M702" s="168"/>
      <c r="N702" s="168"/>
      <c r="O702" s="170"/>
      <c r="P702" s="172">
        <f t="shared" si="271"/>
        <v>0</v>
      </c>
      <c r="Q702" s="172">
        <f t="shared" si="271"/>
        <v>0</v>
      </c>
      <c r="R702" s="175">
        <f t="shared" si="271"/>
        <v>0</v>
      </c>
      <c r="S702" s="178"/>
      <c r="T702" s="168"/>
      <c r="U702" s="179"/>
    </row>
    <row r="703" spans="1:21" s="163" customFormat="1" ht="13.5" thickBot="1">
      <c r="A703" s="264"/>
      <c r="B703" s="267"/>
      <c r="C703" s="165" t="s">
        <v>123</v>
      </c>
      <c r="D703" s="166">
        <f aca="true" t="shared" si="272" ref="D703:U703">SUM(D700:D702)</f>
        <v>0</v>
      </c>
      <c r="E703" s="165">
        <f t="shared" si="272"/>
        <v>0</v>
      </c>
      <c r="F703" s="169">
        <f t="shared" si="272"/>
        <v>0</v>
      </c>
      <c r="G703" s="165">
        <f t="shared" si="272"/>
        <v>0</v>
      </c>
      <c r="H703" s="165">
        <f t="shared" si="272"/>
        <v>0</v>
      </c>
      <c r="I703" s="169">
        <f t="shared" si="272"/>
        <v>0</v>
      </c>
      <c r="J703" s="165">
        <f t="shared" si="272"/>
        <v>0</v>
      </c>
      <c r="K703" s="165">
        <f t="shared" si="272"/>
        <v>0</v>
      </c>
      <c r="L703" s="169">
        <f t="shared" si="272"/>
        <v>0</v>
      </c>
      <c r="M703" s="165">
        <f t="shared" si="272"/>
        <v>0</v>
      </c>
      <c r="N703" s="165">
        <f t="shared" si="272"/>
        <v>0</v>
      </c>
      <c r="O703" s="169">
        <f t="shared" si="272"/>
        <v>0</v>
      </c>
      <c r="P703" s="165">
        <f t="shared" si="272"/>
        <v>0</v>
      </c>
      <c r="Q703" s="165">
        <f t="shared" si="272"/>
        <v>0</v>
      </c>
      <c r="R703" s="176">
        <f t="shared" si="272"/>
        <v>0</v>
      </c>
      <c r="S703" s="180">
        <f t="shared" si="272"/>
        <v>0</v>
      </c>
      <c r="T703" s="165">
        <f t="shared" si="272"/>
        <v>0</v>
      </c>
      <c r="U703" s="181">
        <f t="shared" si="272"/>
        <v>0</v>
      </c>
    </row>
    <row r="704" spans="1:21" s="163" customFormat="1" ht="12.75">
      <c r="A704" s="271" t="s">
        <v>553</v>
      </c>
      <c r="B704" s="265" t="s">
        <v>554</v>
      </c>
      <c r="C704" s="159"/>
      <c r="D704" s="160" t="s">
        <v>122</v>
      </c>
      <c r="E704" s="160" t="s">
        <v>127</v>
      </c>
      <c r="F704" s="161" t="s">
        <v>128</v>
      </c>
      <c r="G704" s="160" t="s">
        <v>122</v>
      </c>
      <c r="H704" s="160" t="s">
        <v>127</v>
      </c>
      <c r="I704" s="162" t="s">
        <v>128</v>
      </c>
      <c r="J704" s="160" t="s">
        <v>122</v>
      </c>
      <c r="K704" s="160" t="s">
        <v>127</v>
      </c>
      <c r="L704" s="162" t="s">
        <v>128</v>
      </c>
      <c r="M704" s="160" t="s">
        <v>122</v>
      </c>
      <c r="N704" s="160" t="s">
        <v>127</v>
      </c>
      <c r="O704" s="162" t="s">
        <v>128</v>
      </c>
      <c r="P704" s="160" t="s">
        <v>122</v>
      </c>
      <c r="Q704" s="160" t="s">
        <v>127</v>
      </c>
      <c r="R704" s="174" t="s">
        <v>128</v>
      </c>
      <c r="S704" s="177" t="s">
        <v>122</v>
      </c>
      <c r="T704" s="160" t="s">
        <v>127</v>
      </c>
      <c r="U704" s="162" t="s">
        <v>128</v>
      </c>
    </row>
    <row r="705" spans="1:21" s="163" customFormat="1" ht="12.75">
      <c r="A705" s="284"/>
      <c r="B705" s="266"/>
      <c r="C705" s="164" t="s">
        <v>124</v>
      </c>
      <c r="D705" s="259"/>
      <c r="E705" s="258"/>
      <c r="F705" s="170"/>
      <c r="G705" s="168"/>
      <c r="H705" s="168"/>
      <c r="I705" s="170"/>
      <c r="J705" s="168"/>
      <c r="K705" s="168"/>
      <c r="L705" s="170"/>
      <c r="M705" s="168"/>
      <c r="N705" s="168"/>
      <c r="O705" s="170"/>
      <c r="P705" s="172">
        <f aca="true" t="shared" si="273" ref="P705:R707">D705+G705+J705+M705</f>
        <v>0</v>
      </c>
      <c r="Q705" s="172">
        <f t="shared" si="273"/>
        <v>0</v>
      </c>
      <c r="R705" s="175">
        <f t="shared" si="273"/>
        <v>0</v>
      </c>
      <c r="S705" s="178"/>
      <c r="T705" s="168"/>
      <c r="U705" s="179"/>
    </row>
    <row r="706" spans="1:21" s="163" customFormat="1" ht="12.75">
      <c r="A706" s="284"/>
      <c r="B706" s="266"/>
      <c r="C706" s="164" t="s">
        <v>125</v>
      </c>
      <c r="D706" s="259"/>
      <c r="E706" s="258"/>
      <c r="F706" s="170"/>
      <c r="G706" s="168"/>
      <c r="H706" s="168"/>
      <c r="I706" s="170"/>
      <c r="J706" s="168"/>
      <c r="K706" s="168"/>
      <c r="L706" s="170"/>
      <c r="M706" s="168"/>
      <c r="N706" s="168"/>
      <c r="O706" s="170"/>
      <c r="P706" s="172">
        <f t="shared" si="273"/>
        <v>0</v>
      </c>
      <c r="Q706" s="172">
        <f t="shared" si="273"/>
        <v>0</v>
      </c>
      <c r="R706" s="175">
        <f t="shared" si="273"/>
        <v>0</v>
      </c>
      <c r="S706" s="178"/>
      <c r="T706" s="168"/>
      <c r="U706" s="179"/>
    </row>
    <row r="707" spans="1:21" s="163" customFormat="1" ht="12.75">
      <c r="A707" s="284"/>
      <c r="B707" s="266"/>
      <c r="C707" s="164" t="s">
        <v>126</v>
      </c>
      <c r="D707" s="259"/>
      <c r="E707" s="258"/>
      <c r="F707" s="170"/>
      <c r="G707" s="168"/>
      <c r="H707" s="168"/>
      <c r="I707" s="170"/>
      <c r="J707" s="168"/>
      <c r="K707" s="168"/>
      <c r="L707" s="170"/>
      <c r="M707" s="168"/>
      <c r="N707" s="168"/>
      <c r="O707" s="170"/>
      <c r="P707" s="172">
        <f t="shared" si="273"/>
        <v>0</v>
      </c>
      <c r="Q707" s="172">
        <f t="shared" si="273"/>
        <v>0</v>
      </c>
      <c r="R707" s="175">
        <f t="shared" si="273"/>
        <v>0</v>
      </c>
      <c r="S707" s="178"/>
      <c r="T707" s="168"/>
      <c r="U707" s="179"/>
    </row>
    <row r="708" spans="1:21" s="163" customFormat="1" ht="13.5" thickBot="1">
      <c r="A708" s="264"/>
      <c r="B708" s="267"/>
      <c r="C708" s="165" t="s">
        <v>123</v>
      </c>
      <c r="D708" s="166">
        <f aca="true" t="shared" si="274" ref="D708:U708">SUM(D705:D707)</f>
        <v>0</v>
      </c>
      <c r="E708" s="165">
        <f t="shared" si="274"/>
        <v>0</v>
      </c>
      <c r="F708" s="169">
        <f t="shared" si="274"/>
        <v>0</v>
      </c>
      <c r="G708" s="165">
        <f t="shared" si="274"/>
        <v>0</v>
      </c>
      <c r="H708" s="165">
        <f t="shared" si="274"/>
        <v>0</v>
      </c>
      <c r="I708" s="169">
        <f t="shared" si="274"/>
        <v>0</v>
      </c>
      <c r="J708" s="165">
        <f t="shared" si="274"/>
        <v>0</v>
      </c>
      <c r="K708" s="165">
        <f t="shared" si="274"/>
        <v>0</v>
      </c>
      <c r="L708" s="169">
        <f t="shared" si="274"/>
        <v>0</v>
      </c>
      <c r="M708" s="165">
        <f t="shared" si="274"/>
        <v>0</v>
      </c>
      <c r="N708" s="165">
        <f t="shared" si="274"/>
        <v>0</v>
      </c>
      <c r="O708" s="169">
        <f t="shared" si="274"/>
        <v>0</v>
      </c>
      <c r="P708" s="165">
        <f t="shared" si="274"/>
        <v>0</v>
      </c>
      <c r="Q708" s="165">
        <f t="shared" si="274"/>
        <v>0</v>
      </c>
      <c r="R708" s="176">
        <f t="shared" si="274"/>
        <v>0</v>
      </c>
      <c r="S708" s="180">
        <f t="shared" si="274"/>
        <v>0</v>
      </c>
      <c r="T708" s="165">
        <f t="shared" si="274"/>
        <v>0</v>
      </c>
      <c r="U708" s="181">
        <f t="shared" si="274"/>
        <v>0</v>
      </c>
    </row>
    <row r="709" spans="1:21" s="163" customFormat="1" ht="12.75">
      <c r="A709" s="271" t="s">
        <v>555</v>
      </c>
      <c r="B709" s="265" t="s">
        <v>556</v>
      </c>
      <c r="C709" s="159"/>
      <c r="D709" s="160" t="s">
        <v>122</v>
      </c>
      <c r="E709" s="160" t="s">
        <v>127</v>
      </c>
      <c r="F709" s="161" t="s">
        <v>128</v>
      </c>
      <c r="G709" s="160" t="s">
        <v>122</v>
      </c>
      <c r="H709" s="160" t="s">
        <v>127</v>
      </c>
      <c r="I709" s="162" t="s">
        <v>128</v>
      </c>
      <c r="J709" s="160" t="s">
        <v>122</v>
      </c>
      <c r="K709" s="160" t="s">
        <v>127</v>
      </c>
      <c r="L709" s="162" t="s">
        <v>128</v>
      </c>
      <c r="M709" s="160" t="s">
        <v>122</v>
      </c>
      <c r="N709" s="160" t="s">
        <v>127</v>
      </c>
      <c r="O709" s="162" t="s">
        <v>128</v>
      </c>
      <c r="P709" s="160" t="s">
        <v>122</v>
      </c>
      <c r="Q709" s="160" t="s">
        <v>127</v>
      </c>
      <c r="R709" s="174" t="s">
        <v>128</v>
      </c>
      <c r="S709" s="177" t="s">
        <v>122</v>
      </c>
      <c r="T709" s="160" t="s">
        <v>127</v>
      </c>
      <c r="U709" s="162" t="s">
        <v>128</v>
      </c>
    </row>
    <row r="710" spans="1:21" s="163" customFormat="1" ht="12.75">
      <c r="A710" s="284"/>
      <c r="B710" s="266"/>
      <c r="C710" s="164" t="s">
        <v>124</v>
      </c>
      <c r="D710" s="259"/>
      <c r="E710" s="258"/>
      <c r="F710" s="170"/>
      <c r="G710" s="168"/>
      <c r="H710" s="168"/>
      <c r="I710" s="170"/>
      <c r="J710" s="168"/>
      <c r="K710" s="168"/>
      <c r="L710" s="170"/>
      <c r="M710" s="168"/>
      <c r="N710" s="168"/>
      <c r="O710" s="170"/>
      <c r="P710" s="172">
        <f aca="true" t="shared" si="275" ref="P710:R712">D710+G710+J710+M710</f>
        <v>0</v>
      </c>
      <c r="Q710" s="172">
        <f t="shared" si="275"/>
        <v>0</v>
      </c>
      <c r="R710" s="175">
        <f t="shared" si="275"/>
        <v>0</v>
      </c>
      <c r="S710" s="178"/>
      <c r="T710" s="168"/>
      <c r="U710" s="179"/>
    </row>
    <row r="711" spans="1:21" s="163" customFormat="1" ht="12.75">
      <c r="A711" s="284"/>
      <c r="B711" s="266"/>
      <c r="C711" s="164" t="s">
        <v>125</v>
      </c>
      <c r="D711" s="259"/>
      <c r="E711" s="258"/>
      <c r="F711" s="170"/>
      <c r="G711" s="168"/>
      <c r="H711" s="168"/>
      <c r="I711" s="170"/>
      <c r="J711" s="168"/>
      <c r="K711" s="168"/>
      <c r="L711" s="170"/>
      <c r="M711" s="168"/>
      <c r="N711" s="168"/>
      <c r="O711" s="170"/>
      <c r="P711" s="172">
        <f t="shared" si="275"/>
        <v>0</v>
      </c>
      <c r="Q711" s="172">
        <f t="shared" si="275"/>
        <v>0</v>
      </c>
      <c r="R711" s="175">
        <f t="shared" si="275"/>
        <v>0</v>
      </c>
      <c r="S711" s="178"/>
      <c r="T711" s="168"/>
      <c r="U711" s="179"/>
    </row>
    <row r="712" spans="1:21" s="163" customFormat="1" ht="12.75">
      <c r="A712" s="284"/>
      <c r="B712" s="266"/>
      <c r="C712" s="164" t="s">
        <v>126</v>
      </c>
      <c r="D712" s="259"/>
      <c r="E712" s="258"/>
      <c r="F712" s="170"/>
      <c r="G712" s="168"/>
      <c r="H712" s="168"/>
      <c r="I712" s="170"/>
      <c r="J712" s="168"/>
      <c r="K712" s="168"/>
      <c r="L712" s="170"/>
      <c r="M712" s="168"/>
      <c r="N712" s="168"/>
      <c r="O712" s="170"/>
      <c r="P712" s="172">
        <f t="shared" si="275"/>
        <v>0</v>
      </c>
      <c r="Q712" s="172">
        <f t="shared" si="275"/>
        <v>0</v>
      </c>
      <c r="R712" s="175">
        <f t="shared" si="275"/>
        <v>0</v>
      </c>
      <c r="S712" s="178"/>
      <c r="T712" s="168"/>
      <c r="U712" s="179"/>
    </row>
    <row r="713" spans="1:21" s="163" customFormat="1" ht="13.5" thickBot="1">
      <c r="A713" s="264"/>
      <c r="B713" s="267"/>
      <c r="C713" s="165" t="s">
        <v>123</v>
      </c>
      <c r="D713" s="166">
        <f aca="true" t="shared" si="276" ref="D713:U713">SUM(D710:D712)</f>
        <v>0</v>
      </c>
      <c r="E713" s="165">
        <f t="shared" si="276"/>
        <v>0</v>
      </c>
      <c r="F713" s="169">
        <f t="shared" si="276"/>
        <v>0</v>
      </c>
      <c r="G713" s="165">
        <f t="shared" si="276"/>
        <v>0</v>
      </c>
      <c r="H713" s="165">
        <f t="shared" si="276"/>
        <v>0</v>
      </c>
      <c r="I713" s="169">
        <f t="shared" si="276"/>
        <v>0</v>
      </c>
      <c r="J713" s="165">
        <f t="shared" si="276"/>
        <v>0</v>
      </c>
      <c r="K713" s="165">
        <f t="shared" si="276"/>
        <v>0</v>
      </c>
      <c r="L713" s="169">
        <f t="shared" si="276"/>
        <v>0</v>
      </c>
      <c r="M713" s="165">
        <f t="shared" si="276"/>
        <v>0</v>
      </c>
      <c r="N713" s="165">
        <f t="shared" si="276"/>
        <v>0</v>
      </c>
      <c r="O713" s="169">
        <f t="shared" si="276"/>
        <v>0</v>
      </c>
      <c r="P713" s="165">
        <f t="shared" si="276"/>
        <v>0</v>
      </c>
      <c r="Q713" s="165">
        <f t="shared" si="276"/>
        <v>0</v>
      </c>
      <c r="R713" s="176">
        <f t="shared" si="276"/>
        <v>0</v>
      </c>
      <c r="S713" s="180">
        <f t="shared" si="276"/>
        <v>0</v>
      </c>
      <c r="T713" s="165">
        <f t="shared" si="276"/>
        <v>0</v>
      </c>
      <c r="U713" s="181">
        <f t="shared" si="276"/>
        <v>0</v>
      </c>
    </row>
    <row r="714" spans="1:21" s="163" customFormat="1" ht="12.75">
      <c r="A714" s="271" t="s">
        <v>557</v>
      </c>
      <c r="B714" s="265" t="s">
        <v>558</v>
      </c>
      <c r="C714" s="159"/>
      <c r="D714" s="160" t="s">
        <v>122</v>
      </c>
      <c r="E714" s="160" t="s">
        <v>127</v>
      </c>
      <c r="F714" s="161" t="s">
        <v>128</v>
      </c>
      <c r="G714" s="160" t="s">
        <v>122</v>
      </c>
      <c r="H714" s="160" t="s">
        <v>127</v>
      </c>
      <c r="I714" s="162" t="s">
        <v>128</v>
      </c>
      <c r="J714" s="160" t="s">
        <v>122</v>
      </c>
      <c r="K714" s="160" t="s">
        <v>127</v>
      </c>
      <c r="L714" s="162" t="s">
        <v>128</v>
      </c>
      <c r="M714" s="160" t="s">
        <v>122</v>
      </c>
      <c r="N714" s="160" t="s">
        <v>127</v>
      </c>
      <c r="O714" s="162" t="s">
        <v>128</v>
      </c>
      <c r="P714" s="160" t="s">
        <v>122</v>
      </c>
      <c r="Q714" s="160" t="s">
        <v>127</v>
      </c>
      <c r="R714" s="174" t="s">
        <v>128</v>
      </c>
      <c r="S714" s="177" t="s">
        <v>122</v>
      </c>
      <c r="T714" s="160" t="s">
        <v>127</v>
      </c>
      <c r="U714" s="162" t="s">
        <v>128</v>
      </c>
    </row>
    <row r="715" spans="1:21" s="163" customFormat="1" ht="12.75">
      <c r="A715" s="284"/>
      <c r="B715" s="266"/>
      <c r="C715" s="164" t="s">
        <v>124</v>
      </c>
      <c r="D715" s="259"/>
      <c r="E715" s="258"/>
      <c r="F715" s="170"/>
      <c r="G715" s="168"/>
      <c r="H715" s="168"/>
      <c r="I715" s="170"/>
      <c r="J715" s="168"/>
      <c r="K715" s="168"/>
      <c r="L715" s="170"/>
      <c r="M715" s="168"/>
      <c r="N715" s="168"/>
      <c r="O715" s="170"/>
      <c r="P715" s="172">
        <f aca="true" t="shared" si="277" ref="P715:R717">D715+G715+J715+M715</f>
        <v>0</v>
      </c>
      <c r="Q715" s="172">
        <f t="shared" si="277"/>
        <v>0</v>
      </c>
      <c r="R715" s="175">
        <f t="shared" si="277"/>
        <v>0</v>
      </c>
      <c r="S715" s="178"/>
      <c r="T715" s="168"/>
      <c r="U715" s="179"/>
    </row>
    <row r="716" spans="1:21" s="163" customFormat="1" ht="12.75">
      <c r="A716" s="284"/>
      <c r="B716" s="266"/>
      <c r="C716" s="164" t="s">
        <v>125</v>
      </c>
      <c r="D716" s="259"/>
      <c r="E716" s="258"/>
      <c r="F716" s="170"/>
      <c r="G716" s="168"/>
      <c r="H716" s="168"/>
      <c r="I716" s="170"/>
      <c r="J716" s="168"/>
      <c r="K716" s="168"/>
      <c r="L716" s="170"/>
      <c r="M716" s="168"/>
      <c r="N716" s="168"/>
      <c r="O716" s="170"/>
      <c r="P716" s="172">
        <f t="shared" si="277"/>
        <v>0</v>
      </c>
      <c r="Q716" s="172">
        <f t="shared" si="277"/>
        <v>0</v>
      </c>
      <c r="R716" s="175">
        <f t="shared" si="277"/>
        <v>0</v>
      </c>
      <c r="S716" s="178"/>
      <c r="T716" s="168"/>
      <c r="U716" s="179"/>
    </row>
    <row r="717" spans="1:21" s="163" customFormat="1" ht="12.75">
      <c r="A717" s="284"/>
      <c r="B717" s="266"/>
      <c r="C717" s="164" t="s">
        <v>126</v>
      </c>
      <c r="D717" s="259"/>
      <c r="E717" s="258"/>
      <c r="F717" s="170"/>
      <c r="G717" s="168"/>
      <c r="H717" s="168"/>
      <c r="I717" s="170"/>
      <c r="J717" s="168"/>
      <c r="K717" s="168"/>
      <c r="L717" s="170"/>
      <c r="M717" s="168"/>
      <c r="N717" s="168"/>
      <c r="O717" s="170"/>
      <c r="P717" s="172">
        <f t="shared" si="277"/>
        <v>0</v>
      </c>
      <c r="Q717" s="172">
        <f t="shared" si="277"/>
        <v>0</v>
      </c>
      <c r="R717" s="175">
        <f t="shared" si="277"/>
        <v>0</v>
      </c>
      <c r="S717" s="178"/>
      <c r="T717" s="168"/>
      <c r="U717" s="179"/>
    </row>
    <row r="718" spans="1:21" s="163" customFormat="1" ht="13.5" thickBot="1">
      <c r="A718" s="264"/>
      <c r="B718" s="267"/>
      <c r="C718" s="165" t="s">
        <v>123</v>
      </c>
      <c r="D718" s="166">
        <f aca="true" t="shared" si="278" ref="D718:U718">SUM(D715:D717)</f>
        <v>0</v>
      </c>
      <c r="E718" s="165">
        <f t="shared" si="278"/>
        <v>0</v>
      </c>
      <c r="F718" s="169">
        <f t="shared" si="278"/>
        <v>0</v>
      </c>
      <c r="G718" s="165">
        <f t="shared" si="278"/>
        <v>0</v>
      </c>
      <c r="H718" s="165">
        <f t="shared" si="278"/>
        <v>0</v>
      </c>
      <c r="I718" s="169">
        <f t="shared" si="278"/>
        <v>0</v>
      </c>
      <c r="J718" s="165">
        <f t="shared" si="278"/>
        <v>0</v>
      </c>
      <c r="K718" s="165">
        <f t="shared" si="278"/>
        <v>0</v>
      </c>
      <c r="L718" s="169">
        <f t="shared" si="278"/>
        <v>0</v>
      </c>
      <c r="M718" s="165">
        <f t="shared" si="278"/>
        <v>0</v>
      </c>
      <c r="N718" s="165">
        <f t="shared" si="278"/>
        <v>0</v>
      </c>
      <c r="O718" s="169">
        <f t="shared" si="278"/>
        <v>0</v>
      </c>
      <c r="P718" s="165">
        <f t="shared" si="278"/>
        <v>0</v>
      </c>
      <c r="Q718" s="165">
        <f t="shared" si="278"/>
        <v>0</v>
      </c>
      <c r="R718" s="176">
        <f t="shared" si="278"/>
        <v>0</v>
      </c>
      <c r="S718" s="180">
        <f t="shared" si="278"/>
        <v>0</v>
      </c>
      <c r="T718" s="165">
        <f t="shared" si="278"/>
        <v>0</v>
      </c>
      <c r="U718" s="181">
        <f t="shared" si="278"/>
        <v>0</v>
      </c>
    </row>
    <row r="719" spans="1:21" s="163" customFormat="1" ht="12.75">
      <c r="A719" s="271" t="s">
        <v>559</v>
      </c>
      <c r="B719" s="265" t="s">
        <v>560</v>
      </c>
      <c r="C719" s="159"/>
      <c r="D719" s="160" t="s">
        <v>122</v>
      </c>
      <c r="E719" s="160" t="s">
        <v>127</v>
      </c>
      <c r="F719" s="161" t="s">
        <v>128</v>
      </c>
      <c r="G719" s="160" t="s">
        <v>122</v>
      </c>
      <c r="H719" s="160" t="s">
        <v>127</v>
      </c>
      <c r="I719" s="162" t="s">
        <v>128</v>
      </c>
      <c r="J719" s="160" t="s">
        <v>122</v>
      </c>
      <c r="K719" s="160" t="s">
        <v>127</v>
      </c>
      <c r="L719" s="162" t="s">
        <v>128</v>
      </c>
      <c r="M719" s="160" t="s">
        <v>122</v>
      </c>
      <c r="N719" s="160" t="s">
        <v>127</v>
      </c>
      <c r="O719" s="162" t="s">
        <v>128</v>
      </c>
      <c r="P719" s="160" t="s">
        <v>122</v>
      </c>
      <c r="Q719" s="160" t="s">
        <v>127</v>
      </c>
      <c r="R719" s="174" t="s">
        <v>128</v>
      </c>
      <c r="S719" s="177" t="s">
        <v>122</v>
      </c>
      <c r="T719" s="160" t="s">
        <v>127</v>
      </c>
      <c r="U719" s="162" t="s">
        <v>128</v>
      </c>
    </row>
    <row r="720" spans="1:21" s="163" customFormat="1" ht="12.75">
      <c r="A720" s="284"/>
      <c r="B720" s="266"/>
      <c r="C720" s="164" t="s">
        <v>124</v>
      </c>
      <c r="D720" s="259"/>
      <c r="E720" s="258"/>
      <c r="F720" s="170"/>
      <c r="G720" s="168"/>
      <c r="H720" s="168"/>
      <c r="I720" s="170"/>
      <c r="J720" s="168"/>
      <c r="K720" s="168"/>
      <c r="L720" s="170"/>
      <c r="M720" s="168"/>
      <c r="N720" s="168"/>
      <c r="O720" s="170"/>
      <c r="P720" s="172">
        <f aca="true" t="shared" si="279" ref="P720:R722">D720+G720+J720+M720</f>
        <v>0</v>
      </c>
      <c r="Q720" s="172">
        <f t="shared" si="279"/>
        <v>0</v>
      </c>
      <c r="R720" s="175">
        <f t="shared" si="279"/>
        <v>0</v>
      </c>
      <c r="S720" s="178"/>
      <c r="T720" s="168"/>
      <c r="U720" s="179"/>
    </row>
    <row r="721" spans="1:21" s="163" customFormat="1" ht="12.75">
      <c r="A721" s="284"/>
      <c r="B721" s="266"/>
      <c r="C721" s="164" t="s">
        <v>125</v>
      </c>
      <c r="D721" s="259"/>
      <c r="E721" s="258"/>
      <c r="F721" s="170"/>
      <c r="G721" s="168"/>
      <c r="H721" s="168"/>
      <c r="I721" s="170"/>
      <c r="J721" s="168"/>
      <c r="K721" s="168"/>
      <c r="L721" s="170"/>
      <c r="M721" s="168"/>
      <c r="N721" s="168"/>
      <c r="O721" s="170"/>
      <c r="P721" s="172">
        <f t="shared" si="279"/>
        <v>0</v>
      </c>
      <c r="Q721" s="172">
        <f t="shared" si="279"/>
        <v>0</v>
      </c>
      <c r="R721" s="175">
        <f t="shared" si="279"/>
        <v>0</v>
      </c>
      <c r="S721" s="178"/>
      <c r="T721" s="168"/>
      <c r="U721" s="179"/>
    </row>
    <row r="722" spans="1:21" s="163" customFormat="1" ht="12.75">
      <c r="A722" s="284"/>
      <c r="B722" s="266"/>
      <c r="C722" s="164" t="s">
        <v>126</v>
      </c>
      <c r="D722" s="259"/>
      <c r="E722" s="258"/>
      <c r="F722" s="170"/>
      <c r="G722" s="168"/>
      <c r="H722" s="168"/>
      <c r="I722" s="170"/>
      <c r="J722" s="168"/>
      <c r="K722" s="168"/>
      <c r="L722" s="170"/>
      <c r="M722" s="168"/>
      <c r="N722" s="168"/>
      <c r="O722" s="170"/>
      <c r="P722" s="172">
        <f t="shared" si="279"/>
        <v>0</v>
      </c>
      <c r="Q722" s="172">
        <f t="shared" si="279"/>
        <v>0</v>
      </c>
      <c r="R722" s="175">
        <f t="shared" si="279"/>
        <v>0</v>
      </c>
      <c r="S722" s="178"/>
      <c r="T722" s="168"/>
      <c r="U722" s="179"/>
    </row>
    <row r="723" spans="1:21" s="163" customFormat="1" ht="13.5" thickBot="1">
      <c r="A723" s="264"/>
      <c r="B723" s="267"/>
      <c r="C723" s="165" t="s">
        <v>123</v>
      </c>
      <c r="D723" s="166">
        <f aca="true" t="shared" si="280" ref="D723:U723">SUM(D720:D722)</f>
        <v>0</v>
      </c>
      <c r="E723" s="165">
        <f t="shared" si="280"/>
        <v>0</v>
      </c>
      <c r="F723" s="169">
        <f t="shared" si="280"/>
        <v>0</v>
      </c>
      <c r="G723" s="165">
        <f t="shared" si="280"/>
        <v>0</v>
      </c>
      <c r="H723" s="165">
        <f t="shared" si="280"/>
        <v>0</v>
      </c>
      <c r="I723" s="169">
        <f t="shared" si="280"/>
        <v>0</v>
      </c>
      <c r="J723" s="165">
        <f t="shared" si="280"/>
        <v>0</v>
      </c>
      <c r="K723" s="165">
        <f t="shared" si="280"/>
        <v>0</v>
      </c>
      <c r="L723" s="169">
        <f t="shared" si="280"/>
        <v>0</v>
      </c>
      <c r="M723" s="165">
        <f t="shared" si="280"/>
        <v>0</v>
      </c>
      <c r="N723" s="165">
        <f t="shared" si="280"/>
        <v>0</v>
      </c>
      <c r="O723" s="169">
        <f t="shared" si="280"/>
        <v>0</v>
      </c>
      <c r="P723" s="165">
        <f t="shared" si="280"/>
        <v>0</v>
      </c>
      <c r="Q723" s="165">
        <f t="shared" si="280"/>
        <v>0</v>
      </c>
      <c r="R723" s="176">
        <f t="shared" si="280"/>
        <v>0</v>
      </c>
      <c r="S723" s="180">
        <f t="shared" si="280"/>
        <v>0</v>
      </c>
      <c r="T723" s="165">
        <f t="shared" si="280"/>
        <v>0</v>
      </c>
      <c r="U723" s="181">
        <f t="shared" si="280"/>
        <v>0</v>
      </c>
    </row>
    <row r="724" spans="1:21" s="163" customFormat="1" ht="12.75">
      <c r="A724" s="271" t="s">
        <v>561</v>
      </c>
      <c r="B724" s="265" t="s">
        <v>562</v>
      </c>
      <c r="C724" s="159"/>
      <c r="D724" s="160" t="s">
        <v>122</v>
      </c>
      <c r="E724" s="160" t="s">
        <v>127</v>
      </c>
      <c r="F724" s="161" t="s">
        <v>128</v>
      </c>
      <c r="G724" s="160" t="s">
        <v>122</v>
      </c>
      <c r="H724" s="160" t="s">
        <v>127</v>
      </c>
      <c r="I724" s="162" t="s">
        <v>128</v>
      </c>
      <c r="J724" s="160" t="s">
        <v>122</v>
      </c>
      <c r="K724" s="160" t="s">
        <v>127</v>
      </c>
      <c r="L724" s="162" t="s">
        <v>128</v>
      </c>
      <c r="M724" s="160" t="s">
        <v>122</v>
      </c>
      <c r="N724" s="160" t="s">
        <v>127</v>
      </c>
      <c r="O724" s="162" t="s">
        <v>128</v>
      </c>
      <c r="P724" s="160" t="s">
        <v>122</v>
      </c>
      <c r="Q724" s="160" t="s">
        <v>127</v>
      </c>
      <c r="R724" s="174" t="s">
        <v>128</v>
      </c>
      <c r="S724" s="177" t="s">
        <v>122</v>
      </c>
      <c r="T724" s="160" t="s">
        <v>127</v>
      </c>
      <c r="U724" s="162" t="s">
        <v>128</v>
      </c>
    </row>
    <row r="725" spans="1:21" s="163" customFormat="1" ht="12.75">
      <c r="A725" s="284"/>
      <c r="B725" s="266"/>
      <c r="C725" s="164" t="s">
        <v>124</v>
      </c>
      <c r="D725" s="259"/>
      <c r="E725" s="258"/>
      <c r="F725" s="170"/>
      <c r="G725" s="168"/>
      <c r="H725" s="168"/>
      <c r="I725" s="170"/>
      <c r="J725" s="168"/>
      <c r="K725" s="168"/>
      <c r="L725" s="170"/>
      <c r="M725" s="168"/>
      <c r="N725" s="168"/>
      <c r="O725" s="170"/>
      <c r="P725" s="172">
        <f aca="true" t="shared" si="281" ref="P725:R727">D725+G725+J725+M725</f>
        <v>0</v>
      </c>
      <c r="Q725" s="172">
        <f t="shared" si="281"/>
        <v>0</v>
      </c>
      <c r="R725" s="175">
        <f t="shared" si="281"/>
        <v>0</v>
      </c>
      <c r="S725" s="178"/>
      <c r="T725" s="168"/>
      <c r="U725" s="179"/>
    </row>
    <row r="726" spans="1:21" s="163" customFormat="1" ht="12.75">
      <c r="A726" s="284"/>
      <c r="B726" s="266"/>
      <c r="C726" s="164" t="s">
        <v>125</v>
      </c>
      <c r="D726" s="259"/>
      <c r="E726" s="258"/>
      <c r="F726" s="170"/>
      <c r="G726" s="168"/>
      <c r="H726" s="168"/>
      <c r="I726" s="170"/>
      <c r="J726" s="168"/>
      <c r="K726" s="168"/>
      <c r="L726" s="170"/>
      <c r="M726" s="168"/>
      <c r="N726" s="168"/>
      <c r="O726" s="170"/>
      <c r="P726" s="172">
        <f t="shared" si="281"/>
        <v>0</v>
      </c>
      <c r="Q726" s="172">
        <f t="shared" si="281"/>
        <v>0</v>
      </c>
      <c r="R726" s="175">
        <f t="shared" si="281"/>
        <v>0</v>
      </c>
      <c r="S726" s="178"/>
      <c r="T726" s="168"/>
      <c r="U726" s="179"/>
    </row>
    <row r="727" spans="1:21" s="163" customFormat="1" ht="12.75">
      <c r="A727" s="284"/>
      <c r="B727" s="266"/>
      <c r="C727" s="164" t="s">
        <v>126</v>
      </c>
      <c r="D727" s="259"/>
      <c r="E727" s="258"/>
      <c r="F727" s="170"/>
      <c r="G727" s="168"/>
      <c r="H727" s="168"/>
      <c r="I727" s="170"/>
      <c r="J727" s="168"/>
      <c r="K727" s="168"/>
      <c r="L727" s="170"/>
      <c r="M727" s="168"/>
      <c r="N727" s="168"/>
      <c r="O727" s="170"/>
      <c r="P727" s="172">
        <f t="shared" si="281"/>
        <v>0</v>
      </c>
      <c r="Q727" s="172">
        <f t="shared" si="281"/>
        <v>0</v>
      </c>
      <c r="R727" s="175">
        <f t="shared" si="281"/>
        <v>0</v>
      </c>
      <c r="S727" s="178"/>
      <c r="T727" s="168"/>
      <c r="U727" s="179"/>
    </row>
    <row r="728" spans="1:21" s="163" customFormat="1" ht="13.5" thickBot="1">
      <c r="A728" s="264"/>
      <c r="B728" s="267"/>
      <c r="C728" s="165" t="s">
        <v>123</v>
      </c>
      <c r="D728" s="166">
        <f aca="true" t="shared" si="282" ref="D728:U728">SUM(D725:D727)</f>
        <v>0</v>
      </c>
      <c r="E728" s="165">
        <f t="shared" si="282"/>
        <v>0</v>
      </c>
      <c r="F728" s="169">
        <f t="shared" si="282"/>
        <v>0</v>
      </c>
      <c r="G728" s="165">
        <f t="shared" si="282"/>
        <v>0</v>
      </c>
      <c r="H728" s="165">
        <f t="shared" si="282"/>
        <v>0</v>
      </c>
      <c r="I728" s="169">
        <f t="shared" si="282"/>
        <v>0</v>
      </c>
      <c r="J728" s="165">
        <f t="shared" si="282"/>
        <v>0</v>
      </c>
      <c r="K728" s="165">
        <f t="shared" si="282"/>
        <v>0</v>
      </c>
      <c r="L728" s="169">
        <f t="shared" si="282"/>
        <v>0</v>
      </c>
      <c r="M728" s="165">
        <f t="shared" si="282"/>
        <v>0</v>
      </c>
      <c r="N728" s="165">
        <f t="shared" si="282"/>
        <v>0</v>
      </c>
      <c r="O728" s="169">
        <f t="shared" si="282"/>
        <v>0</v>
      </c>
      <c r="P728" s="165">
        <f t="shared" si="282"/>
        <v>0</v>
      </c>
      <c r="Q728" s="165">
        <f t="shared" si="282"/>
        <v>0</v>
      </c>
      <c r="R728" s="176">
        <f t="shared" si="282"/>
        <v>0</v>
      </c>
      <c r="S728" s="180">
        <f t="shared" si="282"/>
        <v>0</v>
      </c>
      <c r="T728" s="165">
        <f t="shared" si="282"/>
        <v>0</v>
      </c>
      <c r="U728" s="181">
        <f t="shared" si="282"/>
        <v>0</v>
      </c>
    </row>
    <row r="729" spans="1:21" s="163" customFormat="1" ht="12.75">
      <c r="A729" s="271" t="s">
        <v>563</v>
      </c>
      <c r="B729" s="265" t="s">
        <v>564</v>
      </c>
      <c r="C729" s="159"/>
      <c r="D729" s="160" t="s">
        <v>122</v>
      </c>
      <c r="E729" s="160" t="s">
        <v>127</v>
      </c>
      <c r="F729" s="161" t="s">
        <v>128</v>
      </c>
      <c r="G729" s="160" t="s">
        <v>122</v>
      </c>
      <c r="H729" s="160" t="s">
        <v>127</v>
      </c>
      <c r="I729" s="162" t="s">
        <v>128</v>
      </c>
      <c r="J729" s="160" t="s">
        <v>122</v>
      </c>
      <c r="K729" s="160" t="s">
        <v>127</v>
      </c>
      <c r="L729" s="162" t="s">
        <v>128</v>
      </c>
      <c r="M729" s="160" t="s">
        <v>122</v>
      </c>
      <c r="N729" s="160" t="s">
        <v>127</v>
      </c>
      <c r="O729" s="162" t="s">
        <v>128</v>
      </c>
      <c r="P729" s="160" t="s">
        <v>122</v>
      </c>
      <c r="Q729" s="160" t="s">
        <v>127</v>
      </c>
      <c r="R729" s="174" t="s">
        <v>128</v>
      </c>
      <c r="S729" s="177" t="s">
        <v>122</v>
      </c>
      <c r="T729" s="160" t="s">
        <v>127</v>
      </c>
      <c r="U729" s="162" t="s">
        <v>128</v>
      </c>
    </row>
    <row r="730" spans="1:21" s="163" customFormat="1" ht="12.75">
      <c r="A730" s="284"/>
      <c r="B730" s="266"/>
      <c r="C730" s="164" t="s">
        <v>124</v>
      </c>
      <c r="D730" s="259"/>
      <c r="E730" s="258"/>
      <c r="F730" s="170"/>
      <c r="G730" s="168"/>
      <c r="H730" s="168"/>
      <c r="I730" s="170"/>
      <c r="J730" s="168"/>
      <c r="K730" s="168"/>
      <c r="L730" s="170"/>
      <c r="M730" s="168"/>
      <c r="N730" s="168"/>
      <c r="O730" s="170"/>
      <c r="P730" s="172">
        <f aca="true" t="shared" si="283" ref="P730:R732">D730+G730+J730+M730</f>
        <v>0</v>
      </c>
      <c r="Q730" s="172">
        <f t="shared" si="283"/>
        <v>0</v>
      </c>
      <c r="R730" s="175">
        <f t="shared" si="283"/>
        <v>0</v>
      </c>
      <c r="S730" s="178"/>
      <c r="T730" s="168"/>
      <c r="U730" s="179"/>
    </row>
    <row r="731" spans="1:21" s="163" customFormat="1" ht="12.75">
      <c r="A731" s="284"/>
      <c r="B731" s="266"/>
      <c r="C731" s="164" t="s">
        <v>125</v>
      </c>
      <c r="D731" s="259"/>
      <c r="E731" s="258"/>
      <c r="F731" s="170"/>
      <c r="G731" s="168"/>
      <c r="H731" s="168"/>
      <c r="I731" s="170"/>
      <c r="J731" s="168"/>
      <c r="K731" s="168"/>
      <c r="L731" s="170"/>
      <c r="M731" s="168"/>
      <c r="N731" s="168"/>
      <c r="O731" s="170"/>
      <c r="P731" s="172">
        <f t="shared" si="283"/>
        <v>0</v>
      </c>
      <c r="Q731" s="172">
        <f t="shared" si="283"/>
        <v>0</v>
      </c>
      <c r="R731" s="175">
        <f t="shared" si="283"/>
        <v>0</v>
      </c>
      <c r="S731" s="178"/>
      <c r="T731" s="168"/>
      <c r="U731" s="179"/>
    </row>
    <row r="732" spans="1:21" s="163" customFormat="1" ht="12.75">
      <c r="A732" s="284"/>
      <c r="B732" s="266"/>
      <c r="C732" s="164" t="s">
        <v>126</v>
      </c>
      <c r="D732" s="259"/>
      <c r="E732" s="258"/>
      <c r="F732" s="170"/>
      <c r="G732" s="168"/>
      <c r="H732" s="168"/>
      <c r="I732" s="170"/>
      <c r="J732" s="168"/>
      <c r="K732" s="168"/>
      <c r="L732" s="170"/>
      <c r="M732" s="168"/>
      <c r="N732" s="168"/>
      <c r="O732" s="170"/>
      <c r="P732" s="172">
        <f t="shared" si="283"/>
        <v>0</v>
      </c>
      <c r="Q732" s="172">
        <f t="shared" si="283"/>
        <v>0</v>
      </c>
      <c r="R732" s="175">
        <f t="shared" si="283"/>
        <v>0</v>
      </c>
      <c r="S732" s="178"/>
      <c r="T732" s="168"/>
      <c r="U732" s="179"/>
    </row>
    <row r="733" spans="1:21" s="163" customFormat="1" ht="13.5" thickBot="1">
      <c r="A733" s="264"/>
      <c r="B733" s="267"/>
      <c r="C733" s="165" t="s">
        <v>123</v>
      </c>
      <c r="D733" s="166">
        <f aca="true" t="shared" si="284" ref="D733:U733">SUM(D730:D732)</f>
        <v>0</v>
      </c>
      <c r="E733" s="165">
        <f t="shared" si="284"/>
        <v>0</v>
      </c>
      <c r="F733" s="169">
        <f t="shared" si="284"/>
        <v>0</v>
      </c>
      <c r="G733" s="165">
        <f t="shared" si="284"/>
        <v>0</v>
      </c>
      <c r="H733" s="165">
        <f t="shared" si="284"/>
        <v>0</v>
      </c>
      <c r="I733" s="169">
        <f t="shared" si="284"/>
        <v>0</v>
      </c>
      <c r="J733" s="165">
        <f t="shared" si="284"/>
        <v>0</v>
      </c>
      <c r="K733" s="165">
        <f t="shared" si="284"/>
        <v>0</v>
      </c>
      <c r="L733" s="169">
        <f t="shared" si="284"/>
        <v>0</v>
      </c>
      <c r="M733" s="165">
        <f t="shared" si="284"/>
        <v>0</v>
      </c>
      <c r="N733" s="165">
        <f t="shared" si="284"/>
        <v>0</v>
      </c>
      <c r="O733" s="169">
        <f t="shared" si="284"/>
        <v>0</v>
      </c>
      <c r="P733" s="165">
        <f t="shared" si="284"/>
        <v>0</v>
      </c>
      <c r="Q733" s="165">
        <f t="shared" si="284"/>
        <v>0</v>
      </c>
      <c r="R733" s="176">
        <f t="shared" si="284"/>
        <v>0</v>
      </c>
      <c r="S733" s="180">
        <f t="shared" si="284"/>
        <v>0</v>
      </c>
      <c r="T733" s="165">
        <f t="shared" si="284"/>
        <v>0</v>
      </c>
      <c r="U733" s="181">
        <f t="shared" si="284"/>
        <v>0</v>
      </c>
    </row>
    <row r="734" spans="1:21" s="163" customFormat="1" ht="12.75">
      <c r="A734" s="271" t="s">
        <v>565</v>
      </c>
      <c r="B734" s="265" t="s">
        <v>566</v>
      </c>
      <c r="C734" s="159"/>
      <c r="D734" s="160" t="s">
        <v>122</v>
      </c>
      <c r="E734" s="160" t="s">
        <v>127</v>
      </c>
      <c r="F734" s="161" t="s">
        <v>128</v>
      </c>
      <c r="G734" s="160" t="s">
        <v>122</v>
      </c>
      <c r="H734" s="160" t="s">
        <v>127</v>
      </c>
      <c r="I734" s="162" t="s">
        <v>128</v>
      </c>
      <c r="J734" s="160" t="s">
        <v>122</v>
      </c>
      <c r="K734" s="160" t="s">
        <v>127</v>
      </c>
      <c r="L734" s="162" t="s">
        <v>128</v>
      </c>
      <c r="M734" s="160" t="s">
        <v>122</v>
      </c>
      <c r="N734" s="160" t="s">
        <v>127</v>
      </c>
      <c r="O734" s="162" t="s">
        <v>128</v>
      </c>
      <c r="P734" s="160" t="s">
        <v>122</v>
      </c>
      <c r="Q734" s="160" t="s">
        <v>127</v>
      </c>
      <c r="R734" s="174" t="s">
        <v>128</v>
      </c>
      <c r="S734" s="177" t="s">
        <v>122</v>
      </c>
      <c r="T734" s="160" t="s">
        <v>127</v>
      </c>
      <c r="U734" s="162" t="s">
        <v>128</v>
      </c>
    </row>
    <row r="735" spans="1:21" s="163" customFormat="1" ht="12.75">
      <c r="A735" s="284"/>
      <c r="B735" s="266"/>
      <c r="C735" s="164" t="s">
        <v>124</v>
      </c>
      <c r="D735" s="259"/>
      <c r="E735" s="258"/>
      <c r="F735" s="170"/>
      <c r="G735" s="168"/>
      <c r="H735" s="168"/>
      <c r="I735" s="170"/>
      <c r="J735" s="168"/>
      <c r="K735" s="168"/>
      <c r="L735" s="170"/>
      <c r="M735" s="168"/>
      <c r="N735" s="168"/>
      <c r="O735" s="170"/>
      <c r="P735" s="172">
        <f aca="true" t="shared" si="285" ref="P735:R737">D735+G735+J735+M735</f>
        <v>0</v>
      </c>
      <c r="Q735" s="172">
        <f t="shared" si="285"/>
        <v>0</v>
      </c>
      <c r="R735" s="175">
        <f t="shared" si="285"/>
        <v>0</v>
      </c>
      <c r="S735" s="178"/>
      <c r="T735" s="168"/>
      <c r="U735" s="179"/>
    </row>
    <row r="736" spans="1:21" s="163" customFormat="1" ht="12.75">
      <c r="A736" s="284"/>
      <c r="B736" s="266"/>
      <c r="C736" s="164" t="s">
        <v>125</v>
      </c>
      <c r="D736" s="259"/>
      <c r="E736" s="258"/>
      <c r="F736" s="170"/>
      <c r="G736" s="168"/>
      <c r="H736" s="168"/>
      <c r="I736" s="170"/>
      <c r="J736" s="168"/>
      <c r="K736" s="168"/>
      <c r="L736" s="170"/>
      <c r="M736" s="168"/>
      <c r="N736" s="168"/>
      <c r="O736" s="170"/>
      <c r="P736" s="172">
        <f t="shared" si="285"/>
        <v>0</v>
      </c>
      <c r="Q736" s="172">
        <f t="shared" si="285"/>
        <v>0</v>
      </c>
      <c r="R736" s="175">
        <f t="shared" si="285"/>
        <v>0</v>
      </c>
      <c r="S736" s="178"/>
      <c r="T736" s="168"/>
      <c r="U736" s="179"/>
    </row>
    <row r="737" spans="1:21" s="163" customFormat="1" ht="12.75">
      <c r="A737" s="284"/>
      <c r="B737" s="266"/>
      <c r="C737" s="164" t="s">
        <v>126</v>
      </c>
      <c r="D737" s="259"/>
      <c r="E737" s="258"/>
      <c r="F737" s="170"/>
      <c r="G737" s="168"/>
      <c r="H737" s="168"/>
      <c r="I737" s="170"/>
      <c r="J737" s="168"/>
      <c r="K737" s="168"/>
      <c r="L737" s="170"/>
      <c r="M737" s="168"/>
      <c r="N737" s="168"/>
      <c r="O737" s="170"/>
      <c r="P737" s="172">
        <f t="shared" si="285"/>
        <v>0</v>
      </c>
      <c r="Q737" s="172">
        <f t="shared" si="285"/>
        <v>0</v>
      </c>
      <c r="R737" s="175">
        <f t="shared" si="285"/>
        <v>0</v>
      </c>
      <c r="S737" s="178"/>
      <c r="T737" s="168"/>
      <c r="U737" s="179"/>
    </row>
    <row r="738" spans="1:21" s="163" customFormat="1" ht="13.5" thickBot="1">
      <c r="A738" s="264"/>
      <c r="B738" s="267"/>
      <c r="C738" s="165" t="s">
        <v>123</v>
      </c>
      <c r="D738" s="166">
        <f aca="true" t="shared" si="286" ref="D738:U738">SUM(D735:D737)</f>
        <v>0</v>
      </c>
      <c r="E738" s="165">
        <f t="shared" si="286"/>
        <v>0</v>
      </c>
      <c r="F738" s="169">
        <f t="shared" si="286"/>
        <v>0</v>
      </c>
      <c r="G738" s="165">
        <f t="shared" si="286"/>
        <v>0</v>
      </c>
      <c r="H738" s="165">
        <f t="shared" si="286"/>
        <v>0</v>
      </c>
      <c r="I738" s="169">
        <f t="shared" si="286"/>
        <v>0</v>
      </c>
      <c r="J738" s="165">
        <f t="shared" si="286"/>
        <v>0</v>
      </c>
      <c r="K738" s="165">
        <f t="shared" si="286"/>
        <v>0</v>
      </c>
      <c r="L738" s="169">
        <f t="shared" si="286"/>
        <v>0</v>
      </c>
      <c r="M738" s="165">
        <f t="shared" si="286"/>
        <v>0</v>
      </c>
      <c r="N738" s="165">
        <f t="shared" si="286"/>
        <v>0</v>
      </c>
      <c r="O738" s="169">
        <f t="shared" si="286"/>
        <v>0</v>
      </c>
      <c r="P738" s="165">
        <f t="shared" si="286"/>
        <v>0</v>
      </c>
      <c r="Q738" s="165">
        <f t="shared" si="286"/>
        <v>0</v>
      </c>
      <c r="R738" s="176">
        <f t="shared" si="286"/>
        <v>0</v>
      </c>
      <c r="S738" s="180">
        <f t="shared" si="286"/>
        <v>0</v>
      </c>
      <c r="T738" s="165">
        <f t="shared" si="286"/>
        <v>0</v>
      </c>
      <c r="U738" s="181">
        <f t="shared" si="286"/>
        <v>0</v>
      </c>
    </row>
    <row r="739" spans="1:21" s="163" customFormat="1" ht="12.75">
      <c r="A739" s="271" t="s">
        <v>567</v>
      </c>
      <c r="B739" s="265" t="s">
        <v>568</v>
      </c>
      <c r="C739" s="159"/>
      <c r="D739" s="160" t="s">
        <v>122</v>
      </c>
      <c r="E739" s="160" t="s">
        <v>127</v>
      </c>
      <c r="F739" s="161" t="s">
        <v>128</v>
      </c>
      <c r="G739" s="160" t="s">
        <v>122</v>
      </c>
      <c r="H739" s="160" t="s">
        <v>127</v>
      </c>
      <c r="I739" s="162" t="s">
        <v>128</v>
      </c>
      <c r="J739" s="160" t="s">
        <v>122</v>
      </c>
      <c r="K739" s="160" t="s">
        <v>127</v>
      </c>
      <c r="L739" s="162" t="s">
        <v>128</v>
      </c>
      <c r="M739" s="160" t="s">
        <v>122</v>
      </c>
      <c r="N739" s="160" t="s">
        <v>127</v>
      </c>
      <c r="O739" s="162" t="s">
        <v>128</v>
      </c>
      <c r="P739" s="160" t="s">
        <v>122</v>
      </c>
      <c r="Q739" s="160" t="s">
        <v>127</v>
      </c>
      <c r="R739" s="174" t="s">
        <v>128</v>
      </c>
      <c r="S739" s="177" t="s">
        <v>122</v>
      </c>
      <c r="T739" s="160" t="s">
        <v>127</v>
      </c>
      <c r="U739" s="162" t="s">
        <v>128</v>
      </c>
    </row>
    <row r="740" spans="1:21" s="163" customFormat="1" ht="12.75">
      <c r="A740" s="284"/>
      <c r="B740" s="266"/>
      <c r="C740" s="164" t="s">
        <v>124</v>
      </c>
      <c r="D740" s="259"/>
      <c r="E740" s="258"/>
      <c r="F740" s="170"/>
      <c r="G740" s="168"/>
      <c r="H740" s="168"/>
      <c r="I740" s="170"/>
      <c r="J740" s="168"/>
      <c r="K740" s="168"/>
      <c r="L740" s="170"/>
      <c r="M740" s="168"/>
      <c r="N740" s="168"/>
      <c r="O740" s="170"/>
      <c r="P740" s="172">
        <f aca="true" t="shared" si="287" ref="P740:R742">D740+G740+J740+M740</f>
        <v>0</v>
      </c>
      <c r="Q740" s="172">
        <f t="shared" si="287"/>
        <v>0</v>
      </c>
      <c r="R740" s="175">
        <f t="shared" si="287"/>
        <v>0</v>
      </c>
      <c r="S740" s="178"/>
      <c r="T740" s="168"/>
      <c r="U740" s="179"/>
    </row>
    <row r="741" spans="1:21" s="163" customFormat="1" ht="12.75">
      <c r="A741" s="284"/>
      <c r="B741" s="266"/>
      <c r="C741" s="164" t="s">
        <v>125</v>
      </c>
      <c r="D741" s="259"/>
      <c r="E741" s="258"/>
      <c r="F741" s="170"/>
      <c r="G741" s="168"/>
      <c r="H741" s="168"/>
      <c r="I741" s="170"/>
      <c r="J741" s="168"/>
      <c r="K741" s="168"/>
      <c r="L741" s="170"/>
      <c r="M741" s="168"/>
      <c r="N741" s="168"/>
      <c r="O741" s="170"/>
      <c r="P741" s="172">
        <f t="shared" si="287"/>
        <v>0</v>
      </c>
      <c r="Q741" s="172">
        <f t="shared" si="287"/>
        <v>0</v>
      </c>
      <c r="R741" s="175">
        <f t="shared" si="287"/>
        <v>0</v>
      </c>
      <c r="S741" s="178"/>
      <c r="T741" s="168"/>
      <c r="U741" s="179"/>
    </row>
    <row r="742" spans="1:21" s="163" customFormat="1" ht="12.75">
      <c r="A742" s="284"/>
      <c r="B742" s="266"/>
      <c r="C742" s="164" t="s">
        <v>126</v>
      </c>
      <c r="D742" s="259"/>
      <c r="E742" s="258"/>
      <c r="F742" s="170"/>
      <c r="G742" s="168"/>
      <c r="H742" s="168"/>
      <c r="I742" s="170"/>
      <c r="J742" s="168"/>
      <c r="K742" s="168"/>
      <c r="L742" s="170"/>
      <c r="M742" s="168"/>
      <c r="N742" s="168"/>
      <c r="O742" s="170"/>
      <c r="P742" s="172">
        <f t="shared" si="287"/>
        <v>0</v>
      </c>
      <c r="Q742" s="172">
        <f t="shared" si="287"/>
        <v>0</v>
      </c>
      <c r="R742" s="175">
        <f t="shared" si="287"/>
        <v>0</v>
      </c>
      <c r="S742" s="178"/>
      <c r="T742" s="168"/>
      <c r="U742" s="179"/>
    </row>
    <row r="743" spans="1:21" s="163" customFormat="1" ht="13.5" thickBot="1">
      <c r="A743" s="264"/>
      <c r="B743" s="267"/>
      <c r="C743" s="165" t="s">
        <v>123</v>
      </c>
      <c r="D743" s="166">
        <f aca="true" t="shared" si="288" ref="D743:U743">SUM(D740:D742)</f>
        <v>0</v>
      </c>
      <c r="E743" s="165">
        <f t="shared" si="288"/>
        <v>0</v>
      </c>
      <c r="F743" s="169">
        <f t="shared" si="288"/>
        <v>0</v>
      </c>
      <c r="G743" s="165">
        <f t="shared" si="288"/>
        <v>0</v>
      </c>
      <c r="H743" s="165">
        <f t="shared" si="288"/>
        <v>0</v>
      </c>
      <c r="I743" s="169">
        <f t="shared" si="288"/>
        <v>0</v>
      </c>
      <c r="J743" s="165">
        <f t="shared" si="288"/>
        <v>0</v>
      </c>
      <c r="K743" s="165">
        <f t="shared" si="288"/>
        <v>0</v>
      </c>
      <c r="L743" s="169">
        <f t="shared" si="288"/>
        <v>0</v>
      </c>
      <c r="M743" s="165">
        <f t="shared" si="288"/>
        <v>0</v>
      </c>
      <c r="N743" s="165">
        <f t="shared" si="288"/>
        <v>0</v>
      </c>
      <c r="O743" s="169">
        <f t="shared" si="288"/>
        <v>0</v>
      </c>
      <c r="P743" s="165">
        <f t="shared" si="288"/>
        <v>0</v>
      </c>
      <c r="Q743" s="165">
        <f t="shared" si="288"/>
        <v>0</v>
      </c>
      <c r="R743" s="176">
        <f t="shared" si="288"/>
        <v>0</v>
      </c>
      <c r="S743" s="180">
        <f t="shared" si="288"/>
        <v>0</v>
      </c>
      <c r="T743" s="165">
        <f t="shared" si="288"/>
        <v>0</v>
      </c>
      <c r="U743" s="181">
        <f t="shared" si="288"/>
        <v>0</v>
      </c>
    </row>
    <row r="744" spans="1:21" s="163" customFormat="1" ht="12.75">
      <c r="A744" s="271" t="s">
        <v>569</v>
      </c>
      <c r="B744" s="265" t="s">
        <v>570</v>
      </c>
      <c r="C744" s="159"/>
      <c r="D744" s="160" t="s">
        <v>122</v>
      </c>
      <c r="E744" s="160" t="s">
        <v>127</v>
      </c>
      <c r="F744" s="161" t="s">
        <v>128</v>
      </c>
      <c r="G744" s="160" t="s">
        <v>122</v>
      </c>
      <c r="H744" s="160" t="s">
        <v>127</v>
      </c>
      <c r="I744" s="162" t="s">
        <v>128</v>
      </c>
      <c r="J744" s="160" t="s">
        <v>122</v>
      </c>
      <c r="K744" s="160" t="s">
        <v>127</v>
      </c>
      <c r="L744" s="162" t="s">
        <v>128</v>
      </c>
      <c r="M744" s="160" t="s">
        <v>122</v>
      </c>
      <c r="N744" s="160" t="s">
        <v>127</v>
      </c>
      <c r="O744" s="162" t="s">
        <v>128</v>
      </c>
      <c r="P744" s="160" t="s">
        <v>122</v>
      </c>
      <c r="Q744" s="160" t="s">
        <v>127</v>
      </c>
      <c r="R744" s="174" t="s">
        <v>128</v>
      </c>
      <c r="S744" s="177" t="s">
        <v>122</v>
      </c>
      <c r="T744" s="160" t="s">
        <v>127</v>
      </c>
      <c r="U744" s="162" t="s">
        <v>128</v>
      </c>
    </row>
    <row r="745" spans="1:21" s="163" customFormat="1" ht="12.75">
      <c r="A745" s="284"/>
      <c r="B745" s="266"/>
      <c r="C745" s="164" t="s">
        <v>124</v>
      </c>
      <c r="D745" s="259"/>
      <c r="E745" s="258"/>
      <c r="F745" s="170"/>
      <c r="G745" s="168"/>
      <c r="H745" s="168"/>
      <c r="I745" s="170"/>
      <c r="J745" s="168"/>
      <c r="K745" s="168"/>
      <c r="L745" s="170"/>
      <c r="M745" s="168"/>
      <c r="N745" s="168"/>
      <c r="O745" s="170"/>
      <c r="P745" s="172">
        <f aca="true" t="shared" si="289" ref="P745:R747">D745+G745+J745+M745</f>
        <v>0</v>
      </c>
      <c r="Q745" s="172">
        <f t="shared" si="289"/>
        <v>0</v>
      </c>
      <c r="R745" s="175">
        <f t="shared" si="289"/>
        <v>0</v>
      </c>
      <c r="S745" s="178"/>
      <c r="T745" s="168"/>
      <c r="U745" s="179"/>
    </row>
    <row r="746" spans="1:21" s="163" customFormat="1" ht="12.75">
      <c r="A746" s="284"/>
      <c r="B746" s="266"/>
      <c r="C746" s="164" t="s">
        <v>125</v>
      </c>
      <c r="D746" s="259"/>
      <c r="E746" s="258"/>
      <c r="F746" s="170"/>
      <c r="G746" s="168"/>
      <c r="H746" s="168"/>
      <c r="I746" s="170"/>
      <c r="J746" s="168"/>
      <c r="K746" s="168"/>
      <c r="L746" s="170"/>
      <c r="M746" s="168"/>
      <c r="N746" s="168"/>
      <c r="O746" s="170"/>
      <c r="P746" s="172">
        <f t="shared" si="289"/>
        <v>0</v>
      </c>
      <c r="Q746" s="172">
        <f t="shared" si="289"/>
        <v>0</v>
      </c>
      <c r="R746" s="175">
        <f t="shared" si="289"/>
        <v>0</v>
      </c>
      <c r="S746" s="178"/>
      <c r="T746" s="168"/>
      <c r="U746" s="179"/>
    </row>
    <row r="747" spans="1:21" s="163" customFormat="1" ht="12.75">
      <c r="A747" s="284"/>
      <c r="B747" s="266"/>
      <c r="C747" s="164" t="s">
        <v>126</v>
      </c>
      <c r="D747" s="259"/>
      <c r="E747" s="258"/>
      <c r="F747" s="170"/>
      <c r="G747" s="168"/>
      <c r="H747" s="168"/>
      <c r="I747" s="170"/>
      <c r="J747" s="168"/>
      <c r="K747" s="168"/>
      <c r="L747" s="170"/>
      <c r="M747" s="168"/>
      <c r="N747" s="168"/>
      <c r="O747" s="170"/>
      <c r="P747" s="172">
        <f t="shared" si="289"/>
        <v>0</v>
      </c>
      <c r="Q747" s="172">
        <f t="shared" si="289"/>
        <v>0</v>
      </c>
      <c r="R747" s="175">
        <f t="shared" si="289"/>
        <v>0</v>
      </c>
      <c r="S747" s="178"/>
      <c r="T747" s="168"/>
      <c r="U747" s="179"/>
    </row>
    <row r="748" spans="1:21" s="163" customFormat="1" ht="13.5" thickBot="1">
      <c r="A748" s="264"/>
      <c r="B748" s="267"/>
      <c r="C748" s="165" t="s">
        <v>123</v>
      </c>
      <c r="D748" s="166">
        <f aca="true" t="shared" si="290" ref="D748:U748">SUM(D745:D747)</f>
        <v>0</v>
      </c>
      <c r="E748" s="165">
        <f t="shared" si="290"/>
        <v>0</v>
      </c>
      <c r="F748" s="169">
        <f t="shared" si="290"/>
        <v>0</v>
      </c>
      <c r="G748" s="165">
        <f t="shared" si="290"/>
        <v>0</v>
      </c>
      <c r="H748" s="165">
        <f t="shared" si="290"/>
        <v>0</v>
      </c>
      <c r="I748" s="169">
        <f t="shared" si="290"/>
        <v>0</v>
      </c>
      <c r="J748" s="165">
        <f t="shared" si="290"/>
        <v>0</v>
      </c>
      <c r="K748" s="165">
        <f t="shared" si="290"/>
        <v>0</v>
      </c>
      <c r="L748" s="169">
        <f t="shared" si="290"/>
        <v>0</v>
      </c>
      <c r="M748" s="165">
        <f t="shared" si="290"/>
        <v>0</v>
      </c>
      <c r="N748" s="165">
        <f t="shared" si="290"/>
        <v>0</v>
      </c>
      <c r="O748" s="169">
        <f t="shared" si="290"/>
        <v>0</v>
      </c>
      <c r="P748" s="165">
        <f t="shared" si="290"/>
        <v>0</v>
      </c>
      <c r="Q748" s="165">
        <f t="shared" si="290"/>
        <v>0</v>
      </c>
      <c r="R748" s="176">
        <f t="shared" si="290"/>
        <v>0</v>
      </c>
      <c r="S748" s="180">
        <f t="shared" si="290"/>
        <v>0</v>
      </c>
      <c r="T748" s="165">
        <f t="shared" si="290"/>
        <v>0</v>
      </c>
      <c r="U748" s="181">
        <f t="shared" si="290"/>
        <v>0</v>
      </c>
    </row>
    <row r="749" spans="1:21" s="163" customFormat="1" ht="12.75">
      <c r="A749" s="271" t="s">
        <v>571</v>
      </c>
      <c r="B749" s="265" t="s">
        <v>572</v>
      </c>
      <c r="C749" s="159"/>
      <c r="D749" s="160" t="s">
        <v>122</v>
      </c>
      <c r="E749" s="160" t="s">
        <v>127</v>
      </c>
      <c r="F749" s="161" t="s">
        <v>128</v>
      </c>
      <c r="G749" s="160" t="s">
        <v>122</v>
      </c>
      <c r="H749" s="160" t="s">
        <v>127</v>
      </c>
      <c r="I749" s="162" t="s">
        <v>128</v>
      </c>
      <c r="J749" s="160" t="s">
        <v>122</v>
      </c>
      <c r="K749" s="160" t="s">
        <v>127</v>
      </c>
      <c r="L749" s="162" t="s">
        <v>128</v>
      </c>
      <c r="M749" s="160" t="s">
        <v>122</v>
      </c>
      <c r="N749" s="160" t="s">
        <v>127</v>
      </c>
      <c r="O749" s="162" t="s">
        <v>128</v>
      </c>
      <c r="P749" s="160" t="s">
        <v>122</v>
      </c>
      <c r="Q749" s="160" t="s">
        <v>127</v>
      </c>
      <c r="R749" s="174" t="s">
        <v>128</v>
      </c>
      <c r="S749" s="177" t="s">
        <v>122</v>
      </c>
      <c r="T749" s="160" t="s">
        <v>127</v>
      </c>
      <c r="U749" s="162" t="s">
        <v>128</v>
      </c>
    </row>
    <row r="750" spans="1:21" s="163" customFormat="1" ht="12.75">
      <c r="A750" s="284"/>
      <c r="B750" s="266"/>
      <c r="C750" s="164" t="s">
        <v>124</v>
      </c>
      <c r="D750" s="259"/>
      <c r="E750" s="258"/>
      <c r="F750" s="170"/>
      <c r="G750" s="168"/>
      <c r="H750" s="168"/>
      <c r="I750" s="170"/>
      <c r="J750" s="168"/>
      <c r="K750" s="168"/>
      <c r="L750" s="170"/>
      <c r="M750" s="168"/>
      <c r="N750" s="168"/>
      <c r="O750" s="170"/>
      <c r="P750" s="172">
        <f aca="true" t="shared" si="291" ref="P750:R752">D750+G750+J750+M750</f>
        <v>0</v>
      </c>
      <c r="Q750" s="172">
        <f t="shared" si="291"/>
        <v>0</v>
      </c>
      <c r="R750" s="175">
        <f t="shared" si="291"/>
        <v>0</v>
      </c>
      <c r="S750" s="178"/>
      <c r="T750" s="168"/>
      <c r="U750" s="179"/>
    </row>
    <row r="751" spans="1:21" s="163" customFormat="1" ht="12.75">
      <c r="A751" s="284"/>
      <c r="B751" s="266"/>
      <c r="C751" s="164" t="s">
        <v>125</v>
      </c>
      <c r="D751" s="259"/>
      <c r="E751" s="258"/>
      <c r="F751" s="170"/>
      <c r="G751" s="168"/>
      <c r="H751" s="168"/>
      <c r="I751" s="170"/>
      <c r="J751" s="168"/>
      <c r="K751" s="168"/>
      <c r="L751" s="170"/>
      <c r="M751" s="168"/>
      <c r="N751" s="168"/>
      <c r="O751" s="170"/>
      <c r="P751" s="172">
        <f t="shared" si="291"/>
        <v>0</v>
      </c>
      <c r="Q751" s="172">
        <f t="shared" si="291"/>
        <v>0</v>
      </c>
      <c r="R751" s="175">
        <f t="shared" si="291"/>
        <v>0</v>
      </c>
      <c r="S751" s="178"/>
      <c r="T751" s="168"/>
      <c r="U751" s="179"/>
    </row>
    <row r="752" spans="1:21" s="163" customFormat="1" ht="12.75">
      <c r="A752" s="284"/>
      <c r="B752" s="266"/>
      <c r="C752" s="164" t="s">
        <v>126</v>
      </c>
      <c r="D752" s="259"/>
      <c r="E752" s="258"/>
      <c r="F752" s="170"/>
      <c r="G752" s="168"/>
      <c r="H752" s="168"/>
      <c r="I752" s="170"/>
      <c r="J752" s="168"/>
      <c r="K752" s="168"/>
      <c r="L752" s="170"/>
      <c r="M752" s="168"/>
      <c r="N752" s="168"/>
      <c r="O752" s="170"/>
      <c r="P752" s="172">
        <f t="shared" si="291"/>
        <v>0</v>
      </c>
      <c r="Q752" s="172">
        <f t="shared" si="291"/>
        <v>0</v>
      </c>
      <c r="R752" s="175">
        <f t="shared" si="291"/>
        <v>0</v>
      </c>
      <c r="S752" s="178"/>
      <c r="T752" s="168"/>
      <c r="U752" s="179"/>
    </row>
    <row r="753" spans="1:21" s="163" customFormat="1" ht="13.5" thickBot="1">
      <c r="A753" s="264"/>
      <c r="B753" s="267"/>
      <c r="C753" s="165" t="s">
        <v>123</v>
      </c>
      <c r="D753" s="166">
        <f aca="true" t="shared" si="292" ref="D753:U753">SUM(D750:D752)</f>
        <v>0</v>
      </c>
      <c r="E753" s="165">
        <f t="shared" si="292"/>
        <v>0</v>
      </c>
      <c r="F753" s="169">
        <f t="shared" si="292"/>
        <v>0</v>
      </c>
      <c r="G753" s="165">
        <f t="shared" si="292"/>
        <v>0</v>
      </c>
      <c r="H753" s="165">
        <f t="shared" si="292"/>
        <v>0</v>
      </c>
      <c r="I753" s="169">
        <f t="shared" si="292"/>
        <v>0</v>
      </c>
      <c r="J753" s="165">
        <f t="shared" si="292"/>
        <v>0</v>
      </c>
      <c r="K753" s="165">
        <f t="shared" si="292"/>
        <v>0</v>
      </c>
      <c r="L753" s="169">
        <f t="shared" si="292"/>
        <v>0</v>
      </c>
      <c r="M753" s="165">
        <f t="shared" si="292"/>
        <v>0</v>
      </c>
      <c r="N753" s="165">
        <f t="shared" si="292"/>
        <v>0</v>
      </c>
      <c r="O753" s="169">
        <f t="shared" si="292"/>
        <v>0</v>
      </c>
      <c r="P753" s="165">
        <f t="shared" si="292"/>
        <v>0</v>
      </c>
      <c r="Q753" s="165">
        <f t="shared" si="292"/>
        <v>0</v>
      </c>
      <c r="R753" s="176">
        <f t="shared" si="292"/>
        <v>0</v>
      </c>
      <c r="S753" s="180">
        <f t="shared" si="292"/>
        <v>0</v>
      </c>
      <c r="T753" s="165">
        <f t="shared" si="292"/>
        <v>0</v>
      </c>
      <c r="U753" s="181">
        <f t="shared" si="292"/>
        <v>0</v>
      </c>
    </row>
    <row r="754" spans="1:21" s="163" customFormat="1" ht="12.75">
      <c r="A754" s="271" t="s">
        <v>573</v>
      </c>
      <c r="B754" s="265" t="s">
        <v>574</v>
      </c>
      <c r="C754" s="159"/>
      <c r="D754" s="160" t="s">
        <v>122</v>
      </c>
      <c r="E754" s="160" t="s">
        <v>127</v>
      </c>
      <c r="F754" s="161" t="s">
        <v>128</v>
      </c>
      <c r="G754" s="160" t="s">
        <v>122</v>
      </c>
      <c r="H754" s="160" t="s">
        <v>127</v>
      </c>
      <c r="I754" s="162" t="s">
        <v>128</v>
      </c>
      <c r="J754" s="160" t="s">
        <v>122</v>
      </c>
      <c r="K754" s="160" t="s">
        <v>127</v>
      </c>
      <c r="L754" s="162" t="s">
        <v>128</v>
      </c>
      <c r="M754" s="160" t="s">
        <v>122</v>
      </c>
      <c r="N754" s="160" t="s">
        <v>127</v>
      </c>
      <c r="O754" s="162" t="s">
        <v>128</v>
      </c>
      <c r="P754" s="160" t="s">
        <v>122</v>
      </c>
      <c r="Q754" s="160" t="s">
        <v>127</v>
      </c>
      <c r="R754" s="174" t="s">
        <v>128</v>
      </c>
      <c r="S754" s="177" t="s">
        <v>122</v>
      </c>
      <c r="T754" s="160" t="s">
        <v>127</v>
      </c>
      <c r="U754" s="162" t="s">
        <v>128</v>
      </c>
    </row>
    <row r="755" spans="1:21" s="163" customFormat="1" ht="12.75">
      <c r="A755" s="284"/>
      <c r="B755" s="266"/>
      <c r="C755" s="164" t="s">
        <v>124</v>
      </c>
      <c r="D755" s="259"/>
      <c r="E755" s="258"/>
      <c r="F755" s="170"/>
      <c r="G755" s="168"/>
      <c r="H755" s="168"/>
      <c r="I755" s="170"/>
      <c r="J755" s="168"/>
      <c r="K755" s="168"/>
      <c r="L755" s="170"/>
      <c r="M755" s="168"/>
      <c r="N755" s="168"/>
      <c r="O755" s="170"/>
      <c r="P755" s="172">
        <f aca="true" t="shared" si="293" ref="P755:R757">D755+G755+J755+M755</f>
        <v>0</v>
      </c>
      <c r="Q755" s="172">
        <f t="shared" si="293"/>
        <v>0</v>
      </c>
      <c r="R755" s="175">
        <f t="shared" si="293"/>
        <v>0</v>
      </c>
      <c r="S755" s="178"/>
      <c r="T755" s="168"/>
      <c r="U755" s="179"/>
    </row>
    <row r="756" spans="1:21" s="163" customFormat="1" ht="12.75">
      <c r="A756" s="284"/>
      <c r="B756" s="266"/>
      <c r="C756" s="164" t="s">
        <v>125</v>
      </c>
      <c r="D756" s="259"/>
      <c r="E756" s="258"/>
      <c r="F756" s="170"/>
      <c r="G756" s="168"/>
      <c r="H756" s="168"/>
      <c r="I756" s="170"/>
      <c r="J756" s="168"/>
      <c r="K756" s="168"/>
      <c r="L756" s="170"/>
      <c r="M756" s="168"/>
      <c r="N756" s="168"/>
      <c r="O756" s="170"/>
      <c r="P756" s="172">
        <f t="shared" si="293"/>
        <v>0</v>
      </c>
      <c r="Q756" s="172">
        <f t="shared" si="293"/>
        <v>0</v>
      </c>
      <c r="R756" s="175">
        <f t="shared" si="293"/>
        <v>0</v>
      </c>
      <c r="S756" s="178"/>
      <c r="T756" s="168"/>
      <c r="U756" s="179"/>
    </row>
    <row r="757" spans="1:21" s="163" customFormat="1" ht="12.75">
      <c r="A757" s="284"/>
      <c r="B757" s="266"/>
      <c r="C757" s="164" t="s">
        <v>126</v>
      </c>
      <c r="D757" s="259"/>
      <c r="E757" s="258"/>
      <c r="F757" s="170"/>
      <c r="G757" s="168"/>
      <c r="H757" s="168"/>
      <c r="I757" s="170"/>
      <c r="J757" s="168"/>
      <c r="K757" s="168"/>
      <c r="L757" s="170"/>
      <c r="M757" s="168"/>
      <c r="N757" s="168"/>
      <c r="O757" s="170"/>
      <c r="P757" s="172">
        <f t="shared" si="293"/>
        <v>0</v>
      </c>
      <c r="Q757" s="172">
        <f t="shared" si="293"/>
        <v>0</v>
      </c>
      <c r="R757" s="175">
        <f t="shared" si="293"/>
        <v>0</v>
      </c>
      <c r="S757" s="178"/>
      <c r="T757" s="168"/>
      <c r="U757" s="179"/>
    </row>
    <row r="758" spans="1:21" s="163" customFormat="1" ht="13.5" thickBot="1">
      <c r="A758" s="264"/>
      <c r="B758" s="267"/>
      <c r="C758" s="165" t="s">
        <v>123</v>
      </c>
      <c r="D758" s="166">
        <f aca="true" t="shared" si="294" ref="D758:U758">SUM(D755:D757)</f>
        <v>0</v>
      </c>
      <c r="E758" s="165">
        <f t="shared" si="294"/>
        <v>0</v>
      </c>
      <c r="F758" s="169">
        <f t="shared" si="294"/>
        <v>0</v>
      </c>
      <c r="G758" s="165">
        <f t="shared" si="294"/>
        <v>0</v>
      </c>
      <c r="H758" s="165">
        <f t="shared" si="294"/>
        <v>0</v>
      </c>
      <c r="I758" s="169">
        <f t="shared" si="294"/>
        <v>0</v>
      </c>
      <c r="J758" s="165">
        <f t="shared" si="294"/>
        <v>0</v>
      </c>
      <c r="K758" s="165">
        <f t="shared" si="294"/>
        <v>0</v>
      </c>
      <c r="L758" s="169">
        <f t="shared" si="294"/>
        <v>0</v>
      </c>
      <c r="M758" s="165">
        <f t="shared" si="294"/>
        <v>0</v>
      </c>
      <c r="N758" s="165">
        <f t="shared" si="294"/>
        <v>0</v>
      </c>
      <c r="O758" s="169">
        <f t="shared" si="294"/>
        <v>0</v>
      </c>
      <c r="P758" s="165">
        <f t="shared" si="294"/>
        <v>0</v>
      </c>
      <c r="Q758" s="165">
        <f t="shared" si="294"/>
        <v>0</v>
      </c>
      <c r="R758" s="176">
        <f t="shared" si="294"/>
        <v>0</v>
      </c>
      <c r="S758" s="180">
        <f t="shared" si="294"/>
        <v>0</v>
      </c>
      <c r="T758" s="165">
        <f t="shared" si="294"/>
        <v>0</v>
      </c>
      <c r="U758" s="181">
        <f t="shared" si="294"/>
        <v>0</v>
      </c>
    </row>
    <row r="759" spans="1:21" s="163" customFormat="1" ht="12.75">
      <c r="A759" s="271" t="s">
        <v>575</v>
      </c>
      <c r="B759" s="265" t="s">
        <v>576</v>
      </c>
      <c r="C759" s="159"/>
      <c r="D759" s="160" t="s">
        <v>122</v>
      </c>
      <c r="E759" s="160" t="s">
        <v>127</v>
      </c>
      <c r="F759" s="161" t="s">
        <v>128</v>
      </c>
      <c r="G759" s="160" t="s">
        <v>122</v>
      </c>
      <c r="H759" s="160" t="s">
        <v>127</v>
      </c>
      <c r="I759" s="162" t="s">
        <v>128</v>
      </c>
      <c r="J759" s="160" t="s">
        <v>122</v>
      </c>
      <c r="K759" s="160" t="s">
        <v>127</v>
      </c>
      <c r="L759" s="162" t="s">
        <v>128</v>
      </c>
      <c r="M759" s="160" t="s">
        <v>122</v>
      </c>
      <c r="N759" s="160" t="s">
        <v>127</v>
      </c>
      <c r="O759" s="162" t="s">
        <v>128</v>
      </c>
      <c r="P759" s="160" t="s">
        <v>122</v>
      </c>
      <c r="Q759" s="160" t="s">
        <v>127</v>
      </c>
      <c r="R759" s="174" t="s">
        <v>128</v>
      </c>
      <c r="S759" s="177" t="s">
        <v>122</v>
      </c>
      <c r="T759" s="160" t="s">
        <v>127</v>
      </c>
      <c r="U759" s="162" t="s">
        <v>128</v>
      </c>
    </row>
    <row r="760" spans="1:21" s="163" customFormat="1" ht="12.75">
      <c r="A760" s="284"/>
      <c r="B760" s="266"/>
      <c r="C760" s="164" t="s">
        <v>124</v>
      </c>
      <c r="D760" s="259"/>
      <c r="E760" s="258"/>
      <c r="F760" s="170"/>
      <c r="G760" s="168"/>
      <c r="H760" s="168"/>
      <c r="I760" s="170"/>
      <c r="J760" s="168"/>
      <c r="K760" s="168"/>
      <c r="L760" s="170"/>
      <c r="M760" s="168"/>
      <c r="N760" s="168"/>
      <c r="O760" s="170"/>
      <c r="P760" s="172">
        <f aca="true" t="shared" si="295" ref="P760:R762">D760+G760+J760+M760</f>
        <v>0</v>
      </c>
      <c r="Q760" s="172">
        <f t="shared" si="295"/>
        <v>0</v>
      </c>
      <c r="R760" s="175">
        <f t="shared" si="295"/>
        <v>0</v>
      </c>
      <c r="S760" s="178"/>
      <c r="T760" s="168"/>
      <c r="U760" s="179"/>
    </row>
    <row r="761" spans="1:21" s="163" customFormat="1" ht="12.75">
      <c r="A761" s="284"/>
      <c r="B761" s="266"/>
      <c r="C761" s="164" t="s">
        <v>125</v>
      </c>
      <c r="D761" s="259"/>
      <c r="E761" s="258"/>
      <c r="F761" s="170"/>
      <c r="G761" s="168"/>
      <c r="H761" s="168"/>
      <c r="I761" s="170"/>
      <c r="J761" s="168"/>
      <c r="K761" s="168"/>
      <c r="L761" s="170"/>
      <c r="M761" s="168"/>
      <c r="N761" s="168"/>
      <c r="O761" s="170"/>
      <c r="P761" s="172">
        <f t="shared" si="295"/>
        <v>0</v>
      </c>
      <c r="Q761" s="172">
        <f t="shared" si="295"/>
        <v>0</v>
      </c>
      <c r="R761" s="175">
        <f t="shared" si="295"/>
        <v>0</v>
      </c>
      <c r="S761" s="178"/>
      <c r="T761" s="168"/>
      <c r="U761" s="179"/>
    </row>
    <row r="762" spans="1:21" s="163" customFormat="1" ht="12.75">
      <c r="A762" s="284"/>
      <c r="B762" s="266"/>
      <c r="C762" s="164" t="s">
        <v>126</v>
      </c>
      <c r="D762" s="259"/>
      <c r="E762" s="258"/>
      <c r="F762" s="170"/>
      <c r="G762" s="168"/>
      <c r="H762" s="168"/>
      <c r="I762" s="170"/>
      <c r="J762" s="168"/>
      <c r="K762" s="168"/>
      <c r="L762" s="170"/>
      <c r="M762" s="168"/>
      <c r="N762" s="168"/>
      <c r="O762" s="170"/>
      <c r="P762" s="172">
        <f t="shared" si="295"/>
        <v>0</v>
      </c>
      <c r="Q762" s="172">
        <f t="shared" si="295"/>
        <v>0</v>
      </c>
      <c r="R762" s="175">
        <f t="shared" si="295"/>
        <v>0</v>
      </c>
      <c r="S762" s="178"/>
      <c r="T762" s="168"/>
      <c r="U762" s="179"/>
    </row>
    <row r="763" spans="1:21" s="163" customFormat="1" ht="13.5" thickBot="1">
      <c r="A763" s="264"/>
      <c r="B763" s="267"/>
      <c r="C763" s="165" t="s">
        <v>123</v>
      </c>
      <c r="D763" s="166">
        <f aca="true" t="shared" si="296" ref="D763:U763">SUM(D760:D762)</f>
        <v>0</v>
      </c>
      <c r="E763" s="165">
        <f t="shared" si="296"/>
        <v>0</v>
      </c>
      <c r="F763" s="169">
        <f t="shared" si="296"/>
        <v>0</v>
      </c>
      <c r="G763" s="165">
        <f t="shared" si="296"/>
        <v>0</v>
      </c>
      <c r="H763" s="165">
        <f t="shared" si="296"/>
        <v>0</v>
      </c>
      <c r="I763" s="169">
        <f t="shared" si="296"/>
        <v>0</v>
      </c>
      <c r="J763" s="165">
        <f t="shared" si="296"/>
        <v>0</v>
      </c>
      <c r="K763" s="165">
        <f t="shared" si="296"/>
        <v>0</v>
      </c>
      <c r="L763" s="169">
        <f t="shared" si="296"/>
        <v>0</v>
      </c>
      <c r="M763" s="165">
        <f t="shared" si="296"/>
        <v>0</v>
      </c>
      <c r="N763" s="165">
        <f t="shared" si="296"/>
        <v>0</v>
      </c>
      <c r="O763" s="169">
        <f t="shared" si="296"/>
        <v>0</v>
      </c>
      <c r="P763" s="165">
        <f t="shared" si="296"/>
        <v>0</v>
      </c>
      <c r="Q763" s="165">
        <f t="shared" si="296"/>
        <v>0</v>
      </c>
      <c r="R763" s="176">
        <f t="shared" si="296"/>
        <v>0</v>
      </c>
      <c r="S763" s="180">
        <f t="shared" si="296"/>
        <v>0</v>
      </c>
      <c r="T763" s="165">
        <f t="shared" si="296"/>
        <v>0</v>
      </c>
      <c r="U763" s="181">
        <f t="shared" si="296"/>
        <v>0</v>
      </c>
    </row>
    <row r="764" spans="1:21" s="163" customFormat="1" ht="12.75">
      <c r="A764" s="271" t="s">
        <v>577</v>
      </c>
      <c r="B764" s="265" t="s">
        <v>578</v>
      </c>
      <c r="C764" s="159"/>
      <c r="D764" s="160" t="s">
        <v>122</v>
      </c>
      <c r="E764" s="160" t="s">
        <v>127</v>
      </c>
      <c r="F764" s="161" t="s">
        <v>128</v>
      </c>
      <c r="G764" s="160" t="s">
        <v>122</v>
      </c>
      <c r="H764" s="160" t="s">
        <v>127</v>
      </c>
      <c r="I764" s="162" t="s">
        <v>128</v>
      </c>
      <c r="J764" s="160" t="s">
        <v>122</v>
      </c>
      <c r="K764" s="160" t="s">
        <v>127</v>
      </c>
      <c r="L764" s="162" t="s">
        <v>128</v>
      </c>
      <c r="M764" s="160" t="s">
        <v>122</v>
      </c>
      <c r="N764" s="160" t="s">
        <v>127</v>
      </c>
      <c r="O764" s="162" t="s">
        <v>128</v>
      </c>
      <c r="P764" s="160" t="s">
        <v>122</v>
      </c>
      <c r="Q764" s="160" t="s">
        <v>127</v>
      </c>
      <c r="R764" s="174" t="s">
        <v>128</v>
      </c>
      <c r="S764" s="177" t="s">
        <v>122</v>
      </c>
      <c r="T764" s="160" t="s">
        <v>127</v>
      </c>
      <c r="U764" s="162" t="s">
        <v>128</v>
      </c>
    </row>
    <row r="765" spans="1:21" s="163" customFormat="1" ht="12.75">
      <c r="A765" s="284"/>
      <c r="B765" s="266"/>
      <c r="C765" s="164" t="s">
        <v>124</v>
      </c>
      <c r="D765" s="259"/>
      <c r="E765" s="258"/>
      <c r="F765" s="170"/>
      <c r="G765" s="168"/>
      <c r="H765" s="168"/>
      <c r="I765" s="170"/>
      <c r="J765" s="168"/>
      <c r="K765" s="168"/>
      <c r="L765" s="170"/>
      <c r="M765" s="168"/>
      <c r="N765" s="168"/>
      <c r="O765" s="170"/>
      <c r="P765" s="172">
        <f aca="true" t="shared" si="297" ref="P765:R767">D765+G765+J765+M765</f>
        <v>0</v>
      </c>
      <c r="Q765" s="172">
        <f t="shared" si="297"/>
        <v>0</v>
      </c>
      <c r="R765" s="175">
        <f t="shared" si="297"/>
        <v>0</v>
      </c>
      <c r="S765" s="178"/>
      <c r="T765" s="168"/>
      <c r="U765" s="179"/>
    </row>
    <row r="766" spans="1:21" s="163" customFormat="1" ht="12.75">
      <c r="A766" s="284"/>
      <c r="B766" s="266"/>
      <c r="C766" s="164" t="s">
        <v>125</v>
      </c>
      <c r="D766" s="259"/>
      <c r="E766" s="258"/>
      <c r="F766" s="170"/>
      <c r="G766" s="168"/>
      <c r="H766" s="168"/>
      <c r="I766" s="170"/>
      <c r="J766" s="168"/>
      <c r="K766" s="168"/>
      <c r="L766" s="170"/>
      <c r="M766" s="168"/>
      <c r="N766" s="168"/>
      <c r="O766" s="170"/>
      <c r="P766" s="172">
        <f t="shared" si="297"/>
        <v>0</v>
      </c>
      <c r="Q766" s="172">
        <f t="shared" si="297"/>
        <v>0</v>
      </c>
      <c r="R766" s="175">
        <f t="shared" si="297"/>
        <v>0</v>
      </c>
      <c r="S766" s="178"/>
      <c r="T766" s="168"/>
      <c r="U766" s="179"/>
    </row>
    <row r="767" spans="1:21" s="163" customFormat="1" ht="12.75">
      <c r="A767" s="284"/>
      <c r="B767" s="266"/>
      <c r="C767" s="164" t="s">
        <v>126</v>
      </c>
      <c r="D767" s="259"/>
      <c r="E767" s="258"/>
      <c r="F767" s="170"/>
      <c r="G767" s="168"/>
      <c r="H767" s="168"/>
      <c r="I767" s="170"/>
      <c r="J767" s="168"/>
      <c r="K767" s="168"/>
      <c r="L767" s="170"/>
      <c r="M767" s="168"/>
      <c r="N767" s="168"/>
      <c r="O767" s="170"/>
      <c r="P767" s="172">
        <f t="shared" si="297"/>
        <v>0</v>
      </c>
      <c r="Q767" s="172">
        <f t="shared" si="297"/>
        <v>0</v>
      </c>
      <c r="R767" s="175">
        <f t="shared" si="297"/>
        <v>0</v>
      </c>
      <c r="S767" s="178"/>
      <c r="T767" s="168"/>
      <c r="U767" s="179"/>
    </row>
    <row r="768" spans="1:21" s="163" customFormat="1" ht="13.5" thickBot="1">
      <c r="A768" s="264"/>
      <c r="B768" s="267"/>
      <c r="C768" s="165" t="s">
        <v>123</v>
      </c>
      <c r="D768" s="166">
        <f aca="true" t="shared" si="298" ref="D768:U768">SUM(D765:D767)</f>
        <v>0</v>
      </c>
      <c r="E768" s="165">
        <f t="shared" si="298"/>
        <v>0</v>
      </c>
      <c r="F768" s="169">
        <f t="shared" si="298"/>
        <v>0</v>
      </c>
      <c r="G768" s="165">
        <f t="shared" si="298"/>
        <v>0</v>
      </c>
      <c r="H768" s="165">
        <f t="shared" si="298"/>
        <v>0</v>
      </c>
      <c r="I768" s="169">
        <f t="shared" si="298"/>
        <v>0</v>
      </c>
      <c r="J768" s="165">
        <f t="shared" si="298"/>
        <v>0</v>
      </c>
      <c r="K768" s="165">
        <f t="shared" si="298"/>
        <v>0</v>
      </c>
      <c r="L768" s="169">
        <f t="shared" si="298"/>
        <v>0</v>
      </c>
      <c r="M768" s="165">
        <f t="shared" si="298"/>
        <v>0</v>
      </c>
      <c r="N768" s="165">
        <f t="shared" si="298"/>
        <v>0</v>
      </c>
      <c r="O768" s="169">
        <f t="shared" si="298"/>
        <v>0</v>
      </c>
      <c r="P768" s="165">
        <f t="shared" si="298"/>
        <v>0</v>
      </c>
      <c r="Q768" s="165">
        <f t="shared" si="298"/>
        <v>0</v>
      </c>
      <c r="R768" s="176">
        <f t="shared" si="298"/>
        <v>0</v>
      </c>
      <c r="S768" s="180">
        <f t="shared" si="298"/>
        <v>0</v>
      </c>
      <c r="T768" s="165">
        <f t="shared" si="298"/>
        <v>0</v>
      </c>
      <c r="U768" s="181">
        <f t="shared" si="298"/>
        <v>0</v>
      </c>
    </row>
    <row r="769" spans="1:21" s="163" customFormat="1" ht="12.75">
      <c r="A769" s="271" t="s">
        <v>579</v>
      </c>
      <c r="B769" s="265" t="s">
        <v>580</v>
      </c>
      <c r="C769" s="159"/>
      <c r="D769" s="160" t="s">
        <v>122</v>
      </c>
      <c r="E769" s="160" t="s">
        <v>127</v>
      </c>
      <c r="F769" s="161" t="s">
        <v>128</v>
      </c>
      <c r="G769" s="160" t="s">
        <v>122</v>
      </c>
      <c r="H769" s="160" t="s">
        <v>127</v>
      </c>
      <c r="I769" s="162" t="s">
        <v>128</v>
      </c>
      <c r="J769" s="160" t="s">
        <v>122</v>
      </c>
      <c r="K769" s="160" t="s">
        <v>127</v>
      </c>
      <c r="L769" s="162" t="s">
        <v>128</v>
      </c>
      <c r="M769" s="160" t="s">
        <v>122</v>
      </c>
      <c r="N769" s="160" t="s">
        <v>127</v>
      </c>
      <c r="O769" s="162" t="s">
        <v>128</v>
      </c>
      <c r="P769" s="160" t="s">
        <v>122</v>
      </c>
      <c r="Q769" s="160" t="s">
        <v>127</v>
      </c>
      <c r="R769" s="174" t="s">
        <v>128</v>
      </c>
      <c r="S769" s="177" t="s">
        <v>122</v>
      </c>
      <c r="T769" s="160" t="s">
        <v>127</v>
      </c>
      <c r="U769" s="162" t="s">
        <v>128</v>
      </c>
    </row>
    <row r="770" spans="1:21" s="163" customFormat="1" ht="12.75">
      <c r="A770" s="284"/>
      <c r="B770" s="266"/>
      <c r="C770" s="164" t="s">
        <v>124</v>
      </c>
      <c r="D770" s="259"/>
      <c r="E770" s="258"/>
      <c r="F770" s="170"/>
      <c r="G770" s="168"/>
      <c r="H770" s="168"/>
      <c r="I770" s="170"/>
      <c r="J770" s="168"/>
      <c r="K770" s="168"/>
      <c r="L770" s="170"/>
      <c r="M770" s="168"/>
      <c r="N770" s="168"/>
      <c r="O770" s="170"/>
      <c r="P770" s="172">
        <f aca="true" t="shared" si="299" ref="P770:R772">D770+G770+J770+M770</f>
        <v>0</v>
      </c>
      <c r="Q770" s="172">
        <f t="shared" si="299"/>
        <v>0</v>
      </c>
      <c r="R770" s="175">
        <f t="shared" si="299"/>
        <v>0</v>
      </c>
      <c r="S770" s="178"/>
      <c r="T770" s="168"/>
      <c r="U770" s="179"/>
    </row>
    <row r="771" spans="1:21" s="163" customFormat="1" ht="12.75">
      <c r="A771" s="284"/>
      <c r="B771" s="266"/>
      <c r="C771" s="164" t="s">
        <v>125</v>
      </c>
      <c r="D771" s="259"/>
      <c r="E771" s="258"/>
      <c r="F771" s="170"/>
      <c r="G771" s="168"/>
      <c r="H771" s="168"/>
      <c r="I771" s="170"/>
      <c r="J771" s="168"/>
      <c r="K771" s="168"/>
      <c r="L771" s="170"/>
      <c r="M771" s="168"/>
      <c r="N771" s="168"/>
      <c r="O771" s="170"/>
      <c r="P771" s="172">
        <f t="shared" si="299"/>
        <v>0</v>
      </c>
      <c r="Q771" s="172">
        <f t="shared" si="299"/>
        <v>0</v>
      </c>
      <c r="R771" s="175">
        <f t="shared" si="299"/>
        <v>0</v>
      </c>
      <c r="S771" s="178"/>
      <c r="T771" s="168"/>
      <c r="U771" s="179"/>
    </row>
    <row r="772" spans="1:21" s="163" customFormat="1" ht="12.75">
      <c r="A772" s="284"/>
      <c r="B772" s="266"/>
      <c r="C772" s="164" t="s">
        <v>126</v>
      </c>
      <c r="D772" s="259"/>
      <c r="E772" s="258"/>
      <c r="F772" s="170"/>
      <c r="G772" s="168"/>
      <c r="H772" s="168"/>
      <c r="I772" s="170"/>
      <c r="J772" s="168"/>
      <c r="K772" s="168"/>
      <c r="L772" s="170"/>
      <c r="M772" s="168"/>
      <c r="N772" s="168"/>
      <c r="O772" s="170"/>
      <c r="P772" s="172">
        <f t="shared" si="299"/>
        <v>0</v>
      </c>
      <c r="Q772" s="172">
        <f t="shared" si="299"/>
        <v>0</v>
      </c>
      <c r="R772" s="175">
        <f t="shared" si="299"/>
        <v>0</v>
      </c>
      <c r="S772" s="178"/>
      <c r="T772" s="168"/>
      <c r="U772" s="179"/>
    </row>
    <row r="773" spans="1:21" s="163" customFormat="1" ht="13.5" thickBot="1">
      <c r="A773" s="264"/>
      <c r="B773" s="267"/>
      <c r="C773" s="165" t="s">
        <v>123</v>
      </c>
      <c r="D773" s="166">
        <f aca="true" t="shared" si="300" ref="D773:U773">SUM(D770:D772)</f>
        <v>0</v>
      </c>
      <c r="E773" s="165">
        <f t="shared" si="300"/>
        <v>0</v>
      </c>
      <c r="F773" s="169">
        <f t="shared" si="300"/>
        <v>0</v>
      </c>
      <c r="G773" s="165">
        <f t="shared" si="300"/>
        <v>0</v>
      </c>
      <c r="H773" s="165">
        <f t="shared" si="300"/>
        <v>0</v>
      </c>
      <c r="I773" s="169">
        <f t="shared" si="300"/>
        <v>0</v>
      </c>
      <c r="J773" s="165">
        <f t="shared" si="300"/>
        <v>0</v>
      </c>
      <c r="K773" s="165">
        <f t="shared" si="300"/>
        <v>0</v>
      </c>
      <c r="L773" s="169">
        <f t="shared" si="300"/>
        <v>0</v>
      </c>
      <c r="M773" s="165">
        <f t="shared" si="300"/>
        <v>0</v>
      </c>
      <c r="N773" s="165">
        <f t="shared" si="300"/>
        <v>0</v>
      </c>
      <c r="O773" s="169">
        <f t="shared" si="300"/>
        <v>0</v>
      </c>
      <c r="P773" s="165">
        <f t="shared" si="300"/>
        <v>0</v>
      </c>
      <c r="Q773" s="165">
        <f t="shared" si="300"/>
        <v>0</v>
      </c>
      <c r="R773" s="176">
        <f t="shared" si="300"/>
        <v>0</v>
      </c>
      <c r="S773" s="180">
        <f t="shared" si="300"/>
        <v>0</v>
      </c>
      <c r="T773" s="165">
        <f t="shared" si="300"/>
        <v>0</v>
      </c>
      <c r="U773" s="181">
        <f t="shared" si="300"/>
        <v>0</v>
      </c>
    </row>
    <row r="774" spans="1:21" s="163" customFormat="1" ht="12.75">
      <c r="A774" s="271" t="s">
        <v>581</v>
      </c>
      <c r="B774" s="265" t="s">
        <v>582</v>
      </c>
      <c r="C774" s="159"/>
      <c r="D774" s="160" t="s">
        <v>122</v>
      </c>
      <c r="E774" s="160" t="s">
        <v>127</v>
      </c>
      <c r="F774" s="161" t="s">
        <v>128</v>
      </c>
      <c r="G774" s="160" t="s">
        <v>122</v>
      </c>
      <c r="H774" s="160" t="s">
        <v>127</v>
      </c>
      <c r="I774" s="162" t="s">
        <v>128</v>
      </c>
      <c r="J774" s="160" t="s">
        <v>122</v>
      </c>
      <c r="K774" s="160" t="s">
        <v>127</v>
      </c>
      <c r="L774" s="162" t="s">
        <v>128</v>
      </c>
      <c r="M774" s="160" t="s">
        <v>122</v>
      </c>
      <c r="N774" s="160" t="s">
        <v>127</v>
      </c>
      <c r="O774" s="162" t="s">
        <v>128</v>
      </c>
      <c r="P774" s="160" t="s">
        <v>122</v>
      </c>
      <c r="Q774" s="160" t="s">
        <v>127</v>
      </c>
      <c r="R774" s="174" t="s">
        <v>128</v>
      </c>
      <c r="S774" s="177" t="s">
        <v>122</v>
      </c>
      <c r="T774" s="160" t="s">
        <v>127</v>
      </c>
      <c r="U774" s="162" t="s">
        <v>128</v>
      </c>
    </row>
    <row r="775" spans="1:21" s="163" customFormat="1" ht="12.75">
      <c r="A775" s="284"/>
      <c r="B775" s="266"/>
      <c r="C775" s="164" t="s">
        <v>124</v>
      </c>
      <c r="D775" s="259"/>
      <c r="E775" s="258"/>
      <c r="F775" s="170"/>
      <c r="G775" s="168"/>
      <c r="H775" s="168"/>
      <c r="I775" s="170"/>
      <c r="J775" s="168"/>
      <c r="K775" s="168"/>
      <c r="L775" s="170"/>
      <c r="M775" s="168"/>
      <c r="N775" s="168"/>
      <c r="O775" s="170"/>
      <c r="P775" s="172">
        <f aca="true" t="shared" si="301" ref="P775:R777">D775+G775+J775+M775</f>
        <v>0</v>
      </c>
      <c r="Q775" s="172">
        <f t="shared" si="301"/>
        <v>0</v>
      </c>
      <c r="R775" s="175">
        <f t="shared" si="301"/>
        <v>0</v>
      </c>
      <c r="S775" s="178"/>
      <c r="T775" s="168"/>
      <c r="U775" s="179"/>
    </row>
    <row r="776" spans="1:21" s="163" customFormat="1" ht="12.75">
      <c r="A776" s="284"/>
      <c r="B776" s="266"/>
      <c r="C776" s="164" t="s">
        <v>125</v>
      </c>
      <c r="D776" s="259"/>
      <c r="E776" s="258"/>
      <c r="F776" s="170"/>
      <c r="G776" s="168"/>
      <c r="H776" s="168"/>
      <c r="I776" s="170"/>
      <c r="J776" s="168"/>
      <c r="K776" s="168"/>
      <c r="L776" s="170"/>
      <c r="M776" s="168"/>
      <c r="N776" s="168"/>
      <c r="O776" s="170"/>
      <c r="P776" s="172">
        <f t="shared" si="301"/>
        <v>0</v>
      </c>
      <c r="Q776" s="172">
        <f t="shared" si="301"/>
        <v>0</v>
      </c>
      <c r="R776" s="175">
        <f t="shared" si="301"/>
        <v>0</v>
      </c>
      <c r="S776" s="178"/>
      <c r="T776" s="168"/>
      <c r="U776" s="179"/>
    </row>
    <row r="777" spans="1:21" s="163" customFormat="1" ht="12.75">
      <c r="A777" s="284"/>
      <c r="B777" s="266"/>
      <c r="C777" s="164" t="s">
        <v>126</v>
      </c>
      <c r="D777" s="259"/>
      <c r="E777" s="258"/>
      <c r="F777" s="170"/>
      <c r="G777" s="168"/>
      <c r="H777" s="168"/>
      <c r="I777" s="170"/>
      <c r="J777" s="168"/>
      <c r="K777" s="168"/>
      <c r="L777" s="170"/>
      <c r="M777" s="168"/>
      <c r="N777" s="168"/>
      <c r="O777" s="170"/>
      <c r="P777" s="172">
        <f t="shared" si="301"/>
        <v>0</v>
      </c>
      <c r="Q777" s="172">
        <f t="shared" si="301"/>
        <v>0</v>
      </c>
      <c r="R777" s="175">
        <f t="shared" si="301"/>
        <v>0</v>
      </c>
      <c r="S777" s="178"/>
      <c r="T777" s="168"/>
      <c r="U777" s="179"/>
    </row>
    <row r="778" spans="1:21" s="163" customFormat="1" ht="13.5" thickBot="1">
      <c r="A778" s="264"/>
      <c r="B778" s="267"/>
      <c r="C778" s="165" t="s">
        <v>123</v>
      </c>
      <c r="D778" s="166">
        <f aca="true" t="shared" si="302" ref="D778:U778">SUM(D775:D777)</f>
        <v>0</v>
      </c>
      <c r="E778" s="165">
        <f t="shared" si="302"/>
        <v>0</v>
      </c>
      <c r="F778" s="169">
        <f t="shared" si="302"/>
        <v>0</v>
      </c>
      <c r="G778" s="165">
        <f t="shared" si="302"/>
        <v>0</v>
      </c>
      <c r="H778" s="165">
        <f t="shared" si="302"/>
        <v>0</v>
      </c>
      <c r="I778" s="169">
        <f t="shared" si="302"/>
        <v>0</v>
      </c>
      <c r="J778" s="165">
        <f t="shared" si="302"/>
        <v>0</v>
      </c>
      <c r="K778" s="165">
        <f t="shared" si="302"/>
        <v>0</v>
      </c>
      <c r="L778" s="169">
        <f t="shared" si="302"/>
        <v>0</v>
      </c>
      <c r="M778" s="165">
        <f t="shared" si="302"/>
        <v>0</v>
      </c>
      <c r="N778" s="165">
        <f t="shared" si="302"/>
        <v>0</v>
      </c>
      <c r="O778" s="169">
        <f t="shared" si="302"/>
        <v>0</v>
      </c>
      <c r="P778" s="165">
        <f t="shared" si="302"/>
        <v>0</v>
      </c>
      <c r="Q778" s="165">
        <f t="shared" si="302"/>
        <v>0</v>
      </c>
      <c r="R778" s="176">
        <f t="shared" si="302"/>
        <v>0</v>
      </c>
      <c r="S778" s="180">
        <f t="shared" si="302"/>
        <v>0</v>
      </c>
      <c r="T778" s="165">
        <f t="shared" si="302"/>
        <v>0</v>
      </c>
      <c r="U778" s="181">
        <f t="shared" si="302"/>
        <v>0</v>
      </c>
    </row>
    <row r="779" spans="1:21" s="163" customFormat="1" ht="12.75">
      <c r="A779" s="271" t="s">
        <v>583</v>
      </c>
      <c r="B779" s="265" t="s">
        <v>584</v>
      </c>
      <c r="C779" s="159"/>
      <c r="D779" s="160" t="s">
        <v>122</v>
      </c>
      <c r="E779" s="160" t="s">
        <v>127</v>
      </c>
      <c r="F779" s="161" t="s">
        <v>128</v>
      </c>
      <c r="G779" s="160" t="s">
        <v>122</v>
      </c>
      <c r="H779" s="160" t="s">
        <v>127</v>
      </c>
      <c r="I779" s="162" t="s">
        <v>128</v>
      </c>
      <c r="J779" s="160" t="s">
        <v>122</v>
      </c>
      <c r="K779" s="160" t="s">
        <v>127</v>
      </c>
      <c r="L779" s="162" t="s">
        <v>128</v>
      </c>
      <c r="M779" s="160" t="s">
        <v>122</v>
      </c>
      <c r="N779" s="160" t="s">
        <v>127</v>
      </c>
      <c r="O779" s="162" t="s">
        <v>128</v>
      </c>
      <c r="P779" s="160" t="s">
        <v>122</v>
      </c>
      <c r="Q779" s="160" t="s">
        <v>127</v>
      </c>
      <c r="R779" s="174" t="s">
        <v>128</v>
      </c>
      <c r="S779" s="177" t="s">
        <v>122</v>
      </c>
      <c r="T779" s="160" t="s">
        <v>127</v>
      </c>
      <c r="U779" s="162" t="s">
        <v>128</v>
      </c>
    </row>
    <row r="780" spans="1:21" s="163" customFormat="1" ht="12.75">
      <c r="A780" s="284"/>
      <c r="B780" s="266"/>
      <c r="C780" s="164" t="s">
        <v>124</v>
      </c>
      <c r="D780" s="259"/>
      <c r="E780" s="258"/>
      <c r="F780" s="170"/>
      <c r="G780" s="168"/>
      <c r="H780" s="168"/>
      <c r="I780" s="170"/>
      <c r="J780" s="168"/>
      <c r="K780" s="168"/>
      <c r="L780" s="170"/>
      <c r="M780" s="168"/>
      <c r="N780" s="168"/>
      <c r="O780" s="170"/>
      <c r="P780" s="172">
        <f aca="true" t="shared" si="303" ref="P780:R782">D780+G780+J780+M780</f>
        <v>0</v>
      </c>
      <c r="Q780" s="172">
        <f t="shared" si="303"/>
        <v>0</v>
      </c>
      <c r="R780" s="175">
        <f t="shared" si="303"/>
        <v>0</v>
      </c>
      <c r="S780" s="178"/>
      <c r="T780" s="168"/>
      <c r="U780" s="179"/>
    </row>
    <row r="781" spans="1:21" s="163" customFormat="1" ht="12.75">
      <c r="A781" s="284"/>
      <c r="B781" s="266"/>
      <c r="C781" s="164" t="s">
        <v>125</v>
      </c>
      <c r="D781" s="259"/>
      <c r="E781" s="258"/>
      <c r="F781" s="170"/>
      <c r="G781" s="168"/>
      <c r="H781" s="168"/>
      <c r="I781" s="170"/>
      <c r="J781" s="168"/>
      <c r="K781" s="168"/>
      <c r="L781" s="170"/>
      <c r="M781" s="168"/>
      <c r="N781" s="168"/>
      <c r="O781" s="170"/>
      <c r="P781" s="172">
        <f t="shared" si="303"/>
        <v>0</v>
      </c>
      <c r="Q781" s="172">
        <f t="shared" si="303"/>
        <v>0</v>
      </c>
      <c r="R781" s="175">
        <f t="shared" si="303"/>
        <v>0</v>
      </c>
      <c r="S781" s="178"/>
      <c r="T781" s="168"/>
      <c r="U781" s="179"/>
    </row>
    <row r="782" spans="1:21" s="163" customFormat="1" ht="12.75">
      <c r="A782" s="284"/>
      <c r="B782" s="266"/>
      <c r="C782" s="164" t="s">
        <v>126</v>
      </c>
      <c r="D782" s="259"/>
      <c r="E782" s="258"/>
      <c r="F782" s="170"/>
      <c r="G782" s="168"/>
      <c r="H782" s="168"/>
      <c r="I782" s="170"/>
      <c r="J782" s="168"/>
      <c r="K782" s="168"/>
      <c r="L782" s="170"/>
      <c r="M782" s="168"/>
      <c r="N782" s="168"/>
      <c r="O782" s="170"/>
      <c r="P782" s="172">
        <f t="shared" si="303"/>
        <v>0</v>
      </c>
      <c r="Q782" s="172">
        <f t="shared" si="303"/>
        <v>0</v>
      </c>
      <c r="R782" s="175">
        <f t="shared" si="303"/>
        <v>0</v>
      </c>
      <c r="S782" s="178"/>
      <c r="T782" s="168"/>
      <c r="U782" s="179"/>
    </row>
    <row r="783" spans="1:21" s="163" customFormat="1" ht="13.5" thickBot="1">
      <c r="A783" s="264"/>
      <c r="B783" s="267"/>
      <c r="C783" s="165" t="s">
        <v>123</v>
      </c>
      <c r="D783" s="166">
        <f aca="true" t="shared" si="304" ref="D783:U783">SUM(D780:D782)</f>
        <v>0</v>
      </c>
      <c r="E783" s="165">
        <f t="shared" si="304"/>
        <v>0</v>
      </c>
      <c r="F783" s="169">
        <f t="shared" si="304"/>
        <v>0</v>
      </c>
      <c r="G783" s="165">
        <f t="shared" si="304"/>
        <v>0</v>
      </c>
      <c r="H783" s="165">
        <f t="shared" si="304"/>
        <v>0</v>
      </c>
      <c r="I783" s="169">
        <f t="shared" si="304"/>
        <v>0</v>
      </c>
      <c r="J783" s="165">
        <f t="shared" si="304"/>
        <v>0</v>
      </c>
      <c r="K783" s="165">
        <f t="shared" si="304"/>
        <v>0</v>
      </c>
      <c r="L783" s="169">
        <f t="shared" si="304"/>
        <v>0</v>
      </c>
      <c r="M783" s="165">
        <f t="shared" si="304"/>
        <v>0</v>
      </c>
      <c r="N783" s="165">
        <f t="shared" si="304"/>
        <v>0</v>
      </c>
      <c r="O783" s="169">
        <f t="shared" si="304"/>
        <v>0</v>
      </c>
      <c r="P783" s="165">
        <f t="shared" si="304"/>
        <v>0</v>
      </c>
      <c r="Q783" s="165">
        <f t="shared" si="304"/>
        <v>0</v>
      </c>
      <c r="R783" s="176">
        <f t="shared" si="304"/>
        <v>0</v>
      </c>
      <c r="S783" s="180">
        <f t="shared" si="304"/>
        <v>0</v>
      </c>
      <c r="T783" s="165">
        <f t="shared" si="304"/>
        <v>0</v>
      </c>
      <c r="U783" s="181">
        <f t="shared" si="304"/>
        <v>0</v>
      </c>
    </row>
    <row r="784" spans="1:21" s="163" customFormat="1" ht="12.75">
      <c r="A784" s="271" t="s">
        <v>585</v>
      </c>
      <c r="B784" s="265" t="s">
        <v>586</v>
      </c>
      <c r="C784" s="159"/>
      <c r="D784" s="160" t="s">
        <v>122</v>
      </c>
      <c r="E784" s="160" t="s">
        <v>127</v>
      </c>
      <c r="F784" s="161" t="s">
        <v>128</v>
      </c>
      <c r="G784" s="160" t="s">
        <v>122</v>
      </c>
      <c r="H784" s="160" t="s">
        <v>127</v>
      </c>
      <c r="I784" s="162" t="s">
        <v>128</v>
      </c>
      <c r="J784" s="160" t="s">
        <v>122</v>
      </c>
      <c r="K784" s="160" t="s">
        <v>127</v>
      </c>
      <c r="L784" s="162" t="s">
        <v>128</v>
      </c>
      <c r="M784" s="160" t="s">
        <v>122</v>
      </c>
      <c r="N784" s="160" t="s">
        <v>127</v>
      </c>
      <c r="O784" s="162" t="s">
        <v>128</v>
      </c>
      <c r="P784" s="160" t="s">
        <v>122</v>
      </c>
      <c r="Q784" s="160" t="s">
        <v>127</v>
      </c>
      <c r="R784" s="174" t="s">
        <v>128</v>
      </c>
      <c r="S784" s="177" t="s">
        <v>122</v>
      </c>
      <c r="T784" s="160" t="s">
        <v>127</v>
      </c>
      <c r="U784" s="162" t="s">
        <v>128</v>
      </c>
    </row>
    <row r="785" spans="1:21" s="163" customFormat="1" ht="12.75">
      <c r="A785" s="284"/>
      <c r="B785" s="266"/>
      <c r="C785" s="164" t="s">
        <v>124</v>
      </c>
      <c r="D785" s="259"/>
      <c r="E785" s="258"/>
      <c r="F785" s="170"/>
      <c r="G785" s="168"/>
      <c r="H785" s="168"/>
      <c r="I785" s="170"/>
      <c r="J785" s="168"/>
      <c r="K785" s="168"/>
      <c r="L785" s="170"/>
      <c r="M785" s="168"/>
      <c r="N785" s="168"/>
      <c r="O785" s="170"/>
      <c r="P785" s="172">
        <f aca="true" t="shared" si="305" ref="P785:R787">D785+G785+J785+M785</f>
        <v>0</v>
      </c>
      <c r="Q785" s="172">
        <f t="shared" si="305"/>
        <v>0</v>
      </c>
      <c r="R785" s="175">
        <f t="shared" si="305"/>
        <v>0</v>
      </c>
      <c r="S785" s="178"/>
      <c r="T785" s="168"/>
      <c r="U785" s="179"/>
    </row>
    <row r="786" spans="1:21" s="163" customFormat="1" ht="12.75">
      <c r="A786" s="284"/>
      <c r="B786" s="266"/>
      <c r="C786" s="164" t="s">
        <v>125</v>
      </c>
      <c r="D786" s="259"/>
      <c r="E786" s="258"/>
      <c r="F786" s="170"/>
      <c r="G786" s="168"/>
      <c r="H786" s="168"/>
      <c r="I786" s="170"/>
      <c r="J786" s="168"/>
      <c r="K786" s="168"/>
      <c r="L786" s="170"/>
      <c r="M786" s="168"/>
      <c r="N786" s="168"/>
      <c r="O786" s="170"/>
      <c r="P786" s="172">
        <f t="shared" si="305"/>
        <v>0</v>
      </c>
      <c r="Q786" s="172">
        <f t="shared" si="305"/>
        <v>0</v>
      </c>
      <c r="R786" s="175">
        <f t="shared" si="305"/>
        <v>0</v>
      </c>
      <c r="S786" s="178"/>
      <c r="T786" s="168"/>
      <c r="U786" s="179"/>
    </row>
    <row r="787" spans="1:21" s="163" customFormat="1" ht="12.75">
      <c r="A787" s="284"/>
      <c r="B787" s="266"/>
      <c r="C787" s="164" t="s">
        <v>126</v>
      </c>
      <c r="D787" s="259"/>
      <c r="E787" s="258"/>
      <c r="F787" s="170"/>
      <c r="G787" s="168"/>
      <c r="H787" s="168"/>
      <c r="I787" s="170"/>
      <c r="J787" s="168"/>
      <c r="K787" s="168"/>
      <c r="L787" s="170"/>
      <c r="M787" s="168"/>
      <c r="N787" s="168"/>
      <c r="O787" s="170"/>
      <c r="P787" s="172">
        <f t="shared" si="305"/>
        <v>0</v>
      </c>
      <c r="Q787" s="172">
        <f t="shared" si="305"/>
        <v>0</v>
      </c>
      <c r="R787" s="175">
        <f t="shared" si="305"/>
        <v>0</v>
      </c>
      <c r="S787" s="178"/>
      <c r="T787" s="168"/>
      <c r="U787" s="179"/>
    </row>
    <row r="788" spans="1:21" s="163" customFormat="1" ht="13.5" thickBot="1">
      <c r="A788" s="264"/>
      <c r="B788" s="267"/>
      <c r="C788" s="165" t="s">
        <v>123</v>
      </c>
      <c r="D788" s="166">
        <f aca="true" t="shared" si="306" ref="D788:U788">SUM(D785:D787)</f>
        <v>0</v>
      </c>
      <c r="E788" s="165">
        <f t="shared" si="306"/>
        <v>0</v>
      </c>
      <c r="F788" s="169">
        <f t="shared" si="306"/>
        <v>0</v>
      </c>
      <c r="G788" s="165">
        <f t="shared" si="306"/>
        <v>0</v>
      </c>
      <c r="H788" s="165">
        <f t="shared" si="306"/>
        <v>0</v>
      </c>
      <c r="I788" s="169">
        <f t="shared" si="306"/>
        <v>0</v>
      </c>
      <c r="J788" s="165">
        <f t="shared" si="306"/>
        <v>0</v>
      </c>
      <c r="K788" s="165">
        <f t="shared" si="306"/>
        <v>0</v>
      </c>
      <c r="L788" s="169">
        <f t="shared" si="306"/>
        <v>0</v>
      </c>
      <c r="M788" s="165">
        <f t="shared" si="306"/>
        <v>0</v>
      </c>
      <c r="N788" s="165">
        <f t="shared" si="306"/>
        <v>0</v>
      </c>
      <c r="O788" s="169">
        <f t="shared" si="306"/>
        <v>0</v>
      </c>
      <c r="P788" s="165">
        <f t="shared" si="306"/>
        <v>0</v>
      </c>
      <c r="Q788" s="165">
        <f t="shared" si="306"/>
        <v>0</v>
      </c>
      <c r="R788" s="176">
        <f t="shared" si="306"/>
        <v>0</v>
      </c>
      <c r="S788" s="180">
        <f t="shared" si="306"/>
        <v>0</v>
      </c>
      <c r="T788" s="165">
        <f t="shared" si="306"/>
        <v>0</v>
      </c>
      <c r="U788" s="181">
        <f t="shared" si="306"/>
        <v>0</v>
      </c>
    </row>
    <row r="789" spans="1:21" s="163" customFormat="1" ht="12.75">
      <c r="A789" s="271" t="s">
        <v>587</v>
      </c>
      <c r="B789" s="265" t="s">
        <v>588</v>
      </c>
      <c r="C789" s="159"/>
      <c r="D789" s="160" t="s">
        <v>122</v>
      </c>
      <c r="E789" s="160" t="s">
        <v>127</v>
      </c>
      <c r="F789" s="161" t="s">
        <v>128</v>
      </c>
      <c r="G789" s="160" t="s">
        <v>122</v>
      </c>
      <c r="H789" s="160" t="s">
        <v>127</v>
      </c>
      <c r="I789" s="162" t="s">
        <v>128</v>
      </c>
      <c r="J789" s="160" t="s">
        <v>122</v>
      </c>
      <c r="K789" s="160" t="s">
        <v>127</v>
      </c>
      <c r="L789" s="162" t="s">
        <v>128</v>
      </c>
      <c r="M789" s="160" t="s">
        <v>122</v>
      </c>
      <c r="N789" s="160" t="s">
        <v>127</v>
      </c>
      <c r="O789" s="162" t="s">
        <v>128</v>
      </c>
      <c r="P789" s="160" t="s">
        <v>122</v>
      </c>
      <c r="Q789" s="160" t="s">
        <v>127</v>
      </c>
      <c r="R789" s="174" t="s">
        <v>128</v>
      </c>
      <c r="S789" s="177" t="s">
        <v>122</v>
      </c>
      <c r="T789" s="160" t="s">
        <v>127</v>
      </c>
      <c r="U789" s="162" t="s">
        <v>128</v>
      </c>
    </row>
    <row r="790" spans="1:21" s="163" customFormat="1" ht="12.75">
      <c r="A790" s="284"/>
      <c r="B790" s="266"/>
      <c r="C790" s="164" t="s">
        <v>124</v>
      </c>
      <c r="D790" s="259"/>
      <c r="E790" s="258"/>
      <c r="F790" s="170"/>
      <c r="G790" s="168"/>
      <c r="H790" s="168"/>
      <c r="I790" s="170"/>
      <c r="J790" s="168"/>
      <c r="K790" s="168"/>
      <c r="L790" s="170"/>
      <c r="M790" s="168"/>
      <c r="N790" s="168"/>
      <c r="O790" s="170"/>
      <c r="P790" s="172">
        <f aca="true" t="shared" si="307" ref="P790:R792">D790+G790+J790+M790</f>
        <v>0</v>
      </c>
      <c r="Q790" s="172">
        <f t="shared" si="307"/>
        <v>0</v>
      </c>
      <c r="R790" s="175">
        <f t="shared" si="307"/>
        <v>0</v>
      </c>
      <c r="S790" s="178"/>
      <c r="T790" s="168"/>
      <c r="U790" s="179"/>
    </row>
    <row r="791" spans="1:21" s="163" customFormat="1" ht="12.75">
      <c r="A791" s="284"/>
      <c r="B791" s="266"/>
      <c r="C791" s="164" t="s">
        <v>125</v>
      </c>
      <c r="D791" s="259"/>
      <c r="E791" s="258"/>
      <c r="F791" s="170"/>
      <c r="G791" s="168"/>
      <c r="H791" s="168"/>
      <c r="I791" s="170"/>
      <c r="J791" s="168"/>
      <c r="K791" s="168"/>
      <c r="L791" s="170"/>
      <c r="M791" s="168"/>
      <c r="N791" s="168"/>
      <c r="O791" s="170"/>
      <c r="P791" s="172">
        <f t="shared" si="307"/>
        <v>0</v>
      </c>
      <c r="Q791" s="172">
        <f t="shared" si="307"/>
        <v>0</v>
      </c>
      <c r="R791" s="175">
        <f t="shared" si="307"/>
        <v>0</v>
      </c>
      <c r="S791" s="178"/>
      <c r="T791" s="168"/>
      <c r="U791" s="179"/>
    </row>
    <row r="792" spans="1:21" s="163" customFormat="1" ht="12.75">
      <c r="A792" s="284"/>
      <c r="B792" s="266"/>
      <c r="C792" s="164" t="s">
        <v>126</v>
      </c>
      <c r="D792" s="259"/>
      <c r="E792" s="258"/>
      <c r="F792" s="170"/>
      <c r="G792" s="168"/>
      <c r="H792" s="168"/>
      <c r="I792" s="170"/>
      <c r="J792" s="168"/>
      <c r="K792" s="168"/>
      <c r="L792" s="170"/>
      <c r="M792" s="168"/>
      <c r="N792" s="168"/>
      <c r="O792" s="170"/>
      <c r="P792" s="172">
        <f t="shared" si="307"/>
        <v>0</v>
      </c>
      <c r="Q792" s="172">
        <f t="shared" si="307"/>
        <v>0</v>
      </c>
      <c r="R792" s="175">
        <f t="shared" si="307"/>
        <v>0</v>
      </c>
      <c r="S792" s="178"/>
      <c r="T792" s="168"/>
      <c r="U792" s="179"/>
    </row>
    <row r="793" spans="1:21" s="163" customFormat="1" ht="13.5" thickBot="1">
      <c r="A793" s="264"/>
      <c r="B793" s="267"/>
      <c r="C793" s="165" t="s">
        <v>123</v>
      </c>
      <c r="D793" s="166">
        <f aca="true" t="shared" si="308" ref="D793:U793">SUM(D790:D792)</f>
        <v>0</v>
      </c>
      <c r="E793" s="165">
        <f t="shared" si="308"/>
        <v>0</v>
      </c>
      <c r="F793" s="169">
        <f t="shared" si="308"/>
        <v>0</v>
      </c>
      <c r="G793" s="165">
        <f t="shared" si="308"/>
        <v>0</v>
      </c>
      <c r="H793" s="165">
        <f t="shared" si="308"/>
        <v>0</v>
      </c>
      <c r="I793" s="169">
        <f t="shared" si="308"/>
        <v>0</v>
      </c>
      <c r="J793" s="165">
        <f t="shared" si="308"/>
        <v>0</v>
      </c>
      <c r="K793" s="165">
        <f t="shared" si="308"/>
        <v>0</v>
      </c>
      <c r="L793" s="169">
        <f t="shared" si="308"/>
        <v>0</v>
      </c>
      <c r="M793" s="165">
        <f t="shared" si="308"/>
        <v>0</v>
      </c>
      <c r="N793" s="165">
        <f t="shared" si="308"/>
        <v>0</v>
      </c>
      <c r="O793" s="169">
        <f t="shared" si="308"/>
        <v>0</v>
      </c>
      <c r="P793" s="165">
        <f t="shared" si="308"/>
        <v>0</v>
      </c>
      <c r="Q793" s="165">
        <f t="shared" si="308"/>
        <v>0</v>
      </c>
      <c r="R793" s="176">
        <f t="shared" si="308"/>
        <v>0</v>
      </c>
      <c r="S793" s="180">
        <f t="shared" si="308"/>
        <v>0</v>
      </c>
      <c r="T793" s="165">
        <f t="shared" si="308"/>
        <v>0</v>
      </c>
      <c r="U793" s="181">
        <f t="shared" si="308"/>
        <v>0</v>
      </c>
    </row>
    <row r="794" spans="1:21" s="163" customFormat="1" ht="12.75">
      <c r="A794" s="271" t="s">
        <v>589</v>
      </c>
      <c r="B794" s="265" t="s">
        <v>590</v>
      </c>
      <c r="C794" s="159"/>
      <c r="D794" s="160" t="s">
        <v>122</v>
      </c>
      <c r="E794" s="160" t="s">
        <v>127</v>
      </c>
      <c r="F794" s="161" t="s">
        <v>128</v>
      </c>
      <c r="G794" s="160" t="s">
        <v>122</v>
      </c>
      <c r="H794" s="160" t="s">
        <v>127</v>
      </c>
      <c r="I794" s="162" t="s">
        <v>128</v>
      </c>
      <c r="J794" s="160" t="s">
        <v>122</v>
      </c>
      <c r="K794" s="160" t="s">
        <v>127</v>
      </c>
      <c r="L794" s="162" t="s">
        <v>128</v>
      </c>
      <c r="M794" s="160" t="s">
        <v>122</v>
      </c>
      <c r="N794" s="160" t="s">
        <v>127</v>
      </c>
      <c r="O794" s="162" t="s">
        <v>128</v>
      </c>
      <c r="P794" s="160" t="s">
        <v>122</v>
      </c>
      <c r="Q794" s="160" t="s">
        <v>127</v>
      </c>
      <c r="R794" s="174" t="s">
        <v>128</v>
      </c>
      <c r="S794" s="177" t="s">
        <v>122</v>
      </c>
      <c r="T794" s="160" t="s">
        <v>127</v>
      </c>
      <c r="U794" s="162" t="s">
        <v>128</v>
      </c>
    </row>
    <row r="795" spans="1:21" s="163" customFormat="1" ht="12.75">
      <c r="A795" s="284"/>
      <c r="B795" s="266"/>
      <c r="C795" s="164" t="s">
        <v>124</v>
      </c>
      <c r="D795" s="259"/>
      <c r="E795" s="258"/>
      <c r="F795" s="170"/>
      <c r="G795" s="168"/>
      <c r="H795" s="168"/>
      <c r="I795" s="170"/>
      <c r="J795" s="168"/>
      <c r="K795" s="168"/>
      <c r="L795" s="170"/>
      <c r="M795" s="168"/>
      <c r="N795" s="168"/>
      <c r="O795" s="170"/>
      <c r="P795" s="172">
        <f aca="true" t="shared" si="309" ref="P795:R797">D795+G795+J795+M795</f>
        <v>0</v>
      </c>
      <c r="Q795" s="172">
        <f t="shared" si="309"/>
        <v>0</v>
      </c>
      <c r="R795" s="175">
        <f t="shared" si="309"/>
        <v>0</v>
      </c>
      <c r="S795" s="178"/>
      <c r="T795" s="168"/>
      <c r="U795" s="179"/>
    </row>
    <row r="796" spans="1:21" s="163" customFormat="1" ht="12.75">
      <c r="A796" s="284"/>
      <c r="B796" s="266"/>
      <c r="C796" s="164" t="s">
        <v>125</v>
      </c>
      <c r="D796" s="259"/>
      <c r="E796" s="258"/>
      <c r="F796" s="170"/>
      <c r="G796" s="168"/>
      <c r="H796" s="168"/>
      <c r="I796" s="170"/>
      <c r="J796" s="168"/>
      <c r="K796" s="168"/>
      <c r="L796" s="170"/>
      <c r="M796" s="168"/>
      <c r="N796" s="168"/>
      <c r="O796" s="170"/>
      <c r="P796" s="172">
        <f t="shared" si="309"/>
        <v>0</v>
      </c>
      <c r="Q796" s="172">
        <f t="shared" si="309"/>
        <v>0</v>
      </c>
      <c r="R796" s="175">
        <f t="shared" si="309"/>
        <v>0</v>
      </c>
      <c r="S796" s="178"/>
      <c r="T796" s="168"/>
      <c r="U796" s="179"/>
    </row>
    <row r="797" spans="1:21" s="163" customFormat="1" ht="12.75">
      <c r="A797" s="284"/>
      <c r="B797" s="266"/>
      <c r="C797" s="164" t="s">
        <v>126</v>
      </c>
      <c r="D797" s="259"/>
      <c r="E797" s="258"/>
      <c r="F797" s="170"/>
      <c r="G797" s="168"/>
      <c r="H797" s="168"/>
      <c r="I797" s="170"/>
      <c r="J797" s="168"/>
      <c r="K797" s="168"/>
      <c r="L797" s="170"/>
      <c r="M797" s="168"/>
      <c r="N797" s="168"/>
      <c r="O797" s="170"/>
      <c r="P797" s="172">
        <f t="shared" si="309"/>
        <v>0</v>
      </c>
      <c r="Q797" s="172">
        <f t="shared" si="309"/>
        <v>0</v>
      </c>
      <c r="R797" s="175">
        <f t="shared" si="309"/>
        <v>0</v>
      </c>
      <c r="S797" s="178"/>
      <c r="T797" s="168"/>
      <c r="U797" s="179"/>
    </row>
    <row r="798" spans="1:21" s="163" customFormat="1" ht="13.5" thickBot="1">
      <c r="A798" s="264"/>
      <c r="B798" s="267"/>
      <c r="C798" s="165" t="s">
        <v>123</v>
      </c>
      <c r="D798" s="166">
        <f aca="true" t="shared" si="310" ref="D798:U798">SUM(D795:D797)</f>
        <v>0</v>
      </c>
      <c r="E798" s="165">
        <f t="shared" si="310"/>
        <v>0</v>
      </c>
      <c r="F798" s="169">
        <f t="shared" si="310"/>
        <v>0</v>
      </c>
      <c r="G798" s="165">
        <f t="shared" si="310"/>
        <v>0</v>
      </c>
      <c r="H798" s="165">
        <f t="shared" si="310"/>
        <v>0</v>
      </c>
      <c r="I798" s="169">
        <f t="shared" si="310"/>
        <v>0</v>
      </c>
      <c r="J798" s="165">
        <f t="shared" si="310"/>
        <v>0</v>
      </c>
      <c r="K798" s="165">
        <f t="shared" si="310"/>
        <v>0</v>
      </c>
      <c r="L798" s="169">
        <f t="shared" si="310"/>
        <v>0</v>
      </c>
      <c r="M798" s="165">
        <f t="shared" si="310"/>
        <v>0</v>
      </c>
      <c r="N798" s="165">
        <f t="shared" si="310"/>
        <v>0</v>
      </c>
      <c r="O798" s="169">
        <f t="shared" si="310"/>
        <v>0</v>
      </c>
      <c r="P798" s="165">
        <f t="shared" si="310"/>
        <v>0</v>
      </c>
      <c r="Q798" s="165">
        <f t="shared" si="310"/>
        <v>0</v>
      </c>
      <c r="R798" s="176">
        <f t="shared" si="310"/>
        <v>0</v>
      </c>
      <c r="S798" s="180">
        <f t="shared" si="310"/>
        <v>0</v>
      </c>
      <c r="T798" s="165">
        <f t="shared" si="310"/>
        <v>0</v>
      </c>
      <c r="U798" s="181">
        <f t="shared" si="310"/>
        <v>0</v>
      </c>
    </row>
    <row r="799" spans="1:21" s="163" customFormat="1" ht="12.75">
      <c r="A799" s="271" t="s">
        <v>591</v>
      </c>
      <c r="B799" s="265" t="s">
        <v>592</v>
      </c>
      <c r="C799" s="159"/>
      <c r="D799" s="160" t="s">
        <v>122</v>
      </c>
      <c r="E799" s="160" t="s">
        <v>127</v>
      </c>
      <c r="F799" s="161" t="s">
        <v>128</v>
      </c>
      <c r="G799" s="160" t="s">
        <v>122</v>
      </c>
      <c r="H799" s="160" t="s">
        <v>127</v>
      </c>
      <c r="I799" s="162" t="s">
        <v>128</v>
      </c>
      <c r="J799" s="160" t="s">
        <v>122</v>
      </c>
      <c r="K799" s="160" t="s">
        <v>127</v>
      </c>
      <c r="L799" s="162" t="s">
        <v>128</v>
      </c>
      <c r="M799" s="160" t="s">
        <v>122</v>
      </c>
      <c r="N799" s="160" t="s">
        <v>127</v>
      </c>
      <c r="O799" s="162" t="s">
        <v>128</v>
      </c>
      <c r="P799" s="160" t="s">
        <v>122</v>
      </c>
      <c r="Q799" s="160" t="s">
        <v>127</v>
      </c>
      <c r="R799" s="174" t="s">
        <v>128</v>
      </c>
      <c r="S799" s="177" t="s">
        <v>122</v>
      </c>
      <c r="T799" s="160" t="s">
        <v>127</v>
      </c>
      <c r="U799" s="162" t="s">
        <v>128</v>
      </c>
    </row>
    <row r="800" spans="1:21" s="163" customFormat="1" ht="12.75">
      <c r="A800" s="284"/>
      <c r="B800" s="266"/>
      <c r="C800" s="164" t="s">
        <v>124</v>
      </c>
      <c r="D800" s="259"/>
      <c r="E800" s="258"/>
      <c r="F800" s="170"/>
      <c r="G800" s="168"/>
      <c r="H800" s="168"/>
      <c r="I800" s="170"/>
      <c r="J800" s="168"/>
      <c r="K800" s="168"/>
      <c r="L800" s="170"/>
      <c r="M800" s="168"/>
      <c r="N800" s="168"/>
      <c r="O800" s="170"/>
      <c r="P800" s="172">
        <f aca="true" t="shared" si="311" ref="P800:R802">D800+G800+J800+M800</f>
        <v>0</v>
      </c>
      <c r="Q800" s="172">
        <f t="shared" si="311"/>
        <v>0</v>
      </c>
      <c r="R800" s="175">
        <f t="shared" si="311"/>
        <v>0</v>
      </c>
      <c r="S800" s="178"/>
      <c r="T800" s="168"/>
      <c r="U800" s="179"/>
    </row>
    <row r="801" spans="1:21" s="163" customFormat="1" ht="12.75">
      <c r="A801" s="284"/>
      <c r="B801" s="266"/>
      <c r="C801" s="164" t="s">
        <v>125</v>
      </c>
      <c r="D801" s="259"/>
      <c r="E801" s="258"/>
      <c r="F801" s="170"/>
      <c r="G801" s="168"/>
      <c r="H801" s="168"/>
      <c r="I801" s="170"/>
      <c r="J801" s="168"/>
      <c r="K801" s="168"/>
      <c r="L801" s="170"/>
      <c r="M801" s="168"/>
      <c r="N801" s="168"/>
      <c r="O801" s="170"/>
      <c r="P801" s="172">
        <f t="shared" si="311"/>
        <v>0</v>
      </c>
      <c r="Q801" s="172">
        <f t="shared" si="311"/>
        <v>0</v>
      </c>
      <c r="R801" s="175">
        <f t="shared" si="311"/>
        <v>0</v>
      </c>
      <c r="S801" s="178"/>
      <c r="T801" s="168"/>
      <c r="U801" s="179"/>
    </row>
    <row r="802" spans="1:21" s="163" customFormat="1" ht="12.75">
      <c r="A802" s="284"/>
      <c r="B802" s="266"/>
      <c r="C802" s="164" t="s">
        <v>126</v>
      </c>
      <c r="D802" s="259"/>
      <c r="E802" s="258"/>
      <c r="F802" s="170"/>
      <c r="G802" s="168"/>
      <c r="H802" s="168"/>
      <c r="I802" s="170"/>
      <c r="J802" s="168"/>
      <c r="K802" s="168"/>
      <c r="L802" s="170"/>
      <c r="M802" s="168"/>
      <c r="N802" s="168"/>
      <c r="O802" s="170"/>
      <c r="P802" s="172">
        <f t="shared" si="311"/>
        <v>0</v>
      </c>
      <c r="Q802" s="172">
        <f t="shared" si="311"/>
        <v>0</v>
      </c>
      <c r="R802" s="175">
        <f t="shared" si="311"/>
        <v>0</v>
      </c>
      <c r="S802" s="178"/>
      <c r="T802" s="168"/>
      <c r="U802" s="179"/>
    </row>
    <row r="803" spans="1:21" s="163" customFormat="1" ht="13.5" thickBot="1">
      <c r="A803" s="264"/>
      <c r="B803" s="267"/>
      <c r="C803" s="165" t="s">
        <v>123</v>
      </c>
      <c r="D803" s="166">
        <f aca="true" t="shared" si="312" ref="D803:U803">SUM(D800:D802)</f>
        <v>0</v>
      </c>
      <c r="E803" s="165">
        <f t="shared" si="312"/>
        <v>0</v>
      </c>
      <c r="F803" s="169">
        <f t="shared" si="312"/>
        <v>0</v>
      </c>
      <c r="G803" s="165">
        <f t="shared" si="312"/>
        <v>0</v>
      </c>
      <c r="H803" s="165">
        <f t="shared" si="312"/>
        <v>0</v>
      </c>
      <c r="I803" s="169">
        <f t="shared" si="312"/>
        <v>0</v>
      </c>
      <c r="J803" s="165">
        <f t="shared" si="312"/>
        <v>0</v>
      </c>
      <c r="K803" s="165">
        <f t="shared" si="312"/>
        <v>0</v>
      </c>
      <c r="L803" s="169">
        <f t="shared" si="312"/>
        <v>0</v>
      </c>
      <c r="M803" s="165">
        <f t="shared" si="312"/>
        <v>0</v>
      </c>
      <c r="N803" s="165">
        <f t="shared" si="312"/>
        <v>0</v>
      </c>
      <c r="O803" s="169">
        <f t="shared" si="312"/>
        <v>0</v>
      </c>
      <c r="P803" s="165">
        <f t="shared" si="312"/>
        <v>0</v>
      </c>
      <c r="Q803" s="165">
        <f t="shared" si="312"/>
        <v>0</v>
      </c>
      <c r="R803" s="176">
        <f t="shared" si="312"/>
        <v>0</v>
      </c>
      <c r="S803" s="180">
        <f t="shared" si="312"/>
        <v>0</v>
      </c>
      <c r="T803" s="165">
        <f t="shared" si="312"/>
        <v>0</v>
      </c>
      <c r="U803" s="181">
        <f t="shared" si="312"/>
        <v>0</v>
      </c>
    </row>
    <row r="804" spans="1:21" s="163" customFormat="1" ht="12.75">
      <c r="A804" s="271" t="s">
        <v>593</v>
      </c>
      <c r="B804" s="265" t="s">
        <v>594</v>
      </c>
      <c r="C804" s="159"/>
      <c r="D804" s="160" t="s">
        <v>122</v>
      </c>
      <c r="E804" s="160" t="s">
        <v>127</v>
      </c>
      <c r="F804" s="161" t="s">
        <v>128</v>
      </c>
      <c r="G804" s="160" t="s">
        <v>122</v>
      </c>
      <c r="H804" s="160" t="s">
        <v>127</v>
      </c>
      <c r="I804" s="162" t="s">
        <v>128</v>
      </c>
      <c r="J804" s="160" t="s">
        <v>122</v>
      </c>
      <c r="K804" s="160" t="s">
        <v>127</v>
      </c>
      <c r="L804" s="162" t="s">
        <v>128</v>
      </c>
      <c r="M804" s="160" t="s">
        <v>122</v>
      </c>
      <c r="N804" s="160" t="s">
        <v>127</v>
      </c>
      <c r="O804" s="162" t="s">
        <v>128</v>
      </c>
      <c r="P804" s="160" t="s">
        <v>122</v>
      </c>
      <c r="Q804" s="160" t="s">
        <v>127</v>
      </c>
      <c r="R804" s="174" t="s">
        <v>128</v>
      </c>
      <c r="S804" s="177" t="s">
        <v>122</v>
      </c>
      <c r="T804" s="160" t="s">
        <v>127</v>
      </c>
      <c r="U804" s="162" t="s">
        <v>128</v>
      </c>
    </row>
    <row r="805" spans="1:21" s="163" customFormat="1" ht="12.75">
      <c r="A805" s="284"/>
      <c r="B805" s="266"/>
      <c r="C805" s="164" t="s">
        <v>124</v>
      </c>
      <c r="D805" s="259"/>
      <c r="E805" s="258"/>
      <c r="F805" s="170"/>
      <c r="G805" s="168"/>
      <c r="H805" s="168"/>
      <c r="I805" s="170"/>
      <c r="J805" s="168"/>
      <c r="K805" s="168"/>
      <c r="L805" s="170"/>
      <c r="M805" s="168"/>
      <c r="N805" s="168"/>
      <c r="O805" s="170"/>
      <c r="P805" s="172">
        <f aca="true" t="shared" si="313" ref="P805:R807">D805+G805+J805+M805</f>
        <v>0</v>
      </c>
      <c r="Q805" s="172">
        <f t="shared" si="313"/>
        <v>0</v>
      </c>
      <c r="R805" s="175">
        <f t="shared" si="313"/>
        <v>0</v>
      </c>
      <c r="S805" s="178"/>
      <c r="T805" s="168"/>
      <c r="U805" s="179"/>
    </row>
    <row r="806" spans="1:21" s="163" customFormat="1" ht="12.75">
      <c r="A806" s="284"/>
      <c r="B806" s="266"/>
      <c r="C806" s="164" t="s">
        <v>125</v>
      </c>
      <c r="D806" s="259"/>
      <c r="E806" s="258"/>
      <c r="F806" s="170"/>
      <c r="G806" s="168"/>
      <c r="H806" s="168"/>
      <c r="I806" s="170"/>
      <c r="J806" s="168"/>
      <c r="K806" s="168"/>
      <c r="L806" s="170"/>
      <c r="M806" s="168"/>
      <c r="N806" s="168"/>
      <c r="O806" s="170"/>
      <c r="P806" s="172">
        <f t="shared" si="313"/>
        <v>0</v>
      </c>
      <c r="Q806" s="172">
        <f t="shared" si="313"/>
        <v>0</v>
      </c>
      <c r="R806" s="175">
        <f t="shared" si="313"/>
        <v>0</v>
      </c>
      <c r="S806" s="178"/>
      <c r="T806" s="168"/>
      <c r="U806" s="179"/>
    </row>
    <row r="807" spans="1:21" s="163" customFormat="1" ht="12.75">
      <c r="A807" s="284"/>
      <c r="B807" s="266"/>
      <c r="C807" s="164" t="s">
        <v>126</v>
      </c>
      <c r="D807" s="259"/>
      <c r="E807" s="258"/>
      <c r="F807" s="170"/>
      <c r="G807" s="168"/>
      <c r="H807" s="168"/>
      <c r="I807" s="170"/>
      <c r="J807" s="168"/>
      <c r="K807" s="168"/>
      <c r="L807" s="170"/>
      <c r="M807" s="168"/>
      <c r="N807" s="168"/>
      <c r="O807" s="170"/>
      <c r="P807" s="172">
        <f t="shared" si="313"/>
        <v>0</v>
      </c>
      <c r="Q807" s="172">
        <f t="shared" si="313"/>
        <v>0</v>
      </c>
      <c r="R807" s="175">
        <f t="shared" si="313"/>
        <v>0</v>
      </c>
      <c r="S807" s="178"/>
      <c r="T807" s="168"/>
      <c r="U807" s="179"/>
    </row>
    <row r="808" spans="1:21" s="163" customFormat="1" ht="13.5" thickBot="1">
      <c r="A808" s="264"/>
      <c r="B808" s="267"/>
      <c r="C808" s="165" t="s">
        <v>123</v>
      </c>
      <c r="D808" s="166">
        <f aca="true" t="shared" si="314" ref="D808:U808">SUM(D805:D807)</f>
        <v>0</v>
      </c>
      <c r="E808" s="165">
        <f t="shared" si="314"/>
        <v>0</v>
      </c>
      <c r="F808" s="169">
        <f t="shared" si="314"/>
        <v>0</v>
      </c>
      <c r="G808" s="165">
        <f t="shared" si="314"/>
        <v>0</v>
      </c>
      <c r="H808" s="165">
        <f t="shared" si="314"/>
        <v>0</v>
      </c>
      <c r="I808" s="169">
        <f t="shared" si="314"/>
        <v>0</v>
      </c>
      <c r="J808" s="165">
        <f t="shared" si="314"/>
        <v>0</v>
      </c>
      <c r="K808" s="165">
        <f t="shared" si="314"/>
        <v>0</v>
      </c>
      <c r="L808" s="169">
        <f t="shared" si="314"/>
        <v>0</v>
      </c>
      <c r="M808" s="165">
        <f t="shared" si="314"/>
        <v>0</v>
      </c>
      <c r="N808" s="165">
        <f t="shared" si="314"/>
        <v>0</v>
      </c>
      <c r="O808" s="169">
        <f t="shared" si="314"/>
        <v>0</v>
      </c>
      <c r="P808" s="165">
        <f t="shared" si="314"/>
        <v>0</v>
      </c>
      <c r="Q808" s="165">
        <f t="shared" si="314"/>
        <v>0</v>
      </c>
      <c r="R808" s="176">
        <f t="shared" si="314"/>
        <v>0</v>
      </c>
      <c r="S808" s="180">
        <f t="shared" si="314"/>
        <v>0</v>
      </c>
      <c r="T808" s="165">
        <f t="shared" si="314"/>
        <v>0</v>
      </c>
      <c r="U808" s="181">
        <f t="shared" si="314"/>
        <v>0</v>
      </c>
    </row>
    <row r="809" spans="1:21" s="163" customFormat="1" ht="12.75">
      <c r="A809" s="271" t="s">
        <v>595</v>
      </c>
      <c r="B809" s="265" t="s">
        <v>596</v>
      </c>
      <c r="C809" s="159"/>
      <c r="D809" s="160" t="s">
        <v>122</v>
      </c>
      <c r="E809" s="160" t="s">
        <v>127</v>
      </c>
      <c r="F809" s="161" t="s">
        <v>128</v>
      </c>
      <c r="G809" s="160" t="s">
        <v>122</v>
      </c>
      <c r="H809" s="160" t="s">
        <v>127</v>
      </c>
      <c r="I809" s="162" t="s">
        <v>128</v>
      </c>
      <c r="J809" s="160" t="s">
        <v>122</v>
      </c>
      <c r="K809" s="160" t="s">
        <v>127</v>
      </c>
      <c r="L809" s="162" t="s">
        <v>128</v>
      </c>
      <c r="M809" s="160" t="s">
        <v>122</v>
      </c>
      <c r="N809" s="160" t="s">
        <v>127</v>
      </c>
      <c r="O809" s="162" t="s">
        <v>128</v>
      </c>
      <c r="P809" s="160" t="s">
        <v>122</v>
      </c>
      <c r="Q809" s="160" t="s">
        <v>127</v>
      </c>
      <c r="R809" s="174" t="s">
        <v>128</v>
      </c>
      <c r="S809" s="177" t="s">
        <v>122</v>
      </c>
      <c r="T809" s="160" t="s">
        <v>127</v>
      </c>
      <c r="U809" s="162" t="s">
        <v>128</v>
      </c>
    </row>
    <row r="810" spans="1:21" s="163" customFormat="1" ht="12.75">
      <c r="A810" s="284"/>
      <c r="B810" s="266"/>
      <c r="C810" s="164" t="s">
        <v>124</v>
      </c>
      <c r="D810" s="259"/>
      <c r="E810" s="258"/>
      <c r="F810" s="170"/>
      <c r="G810" s="168"/>
      <c r="H810" s="168"/>
      <c r="I810" s="170"/>
      <c r="J810" s="168"/>
      <c r="K810" s="168"/>
      <c r="L810" s="170"/>
      <c r="M810" s="168"/>
      <c r="N810" s="168"/>
      <c r="O810" s="170"/>
      <c r="P810" s="172">
        <f aca="true" t="shared" si="315" ref="P810:R812">D810+G810+J810+M810</f>
        <v>0</v>
      </c>
      <c r="Q810" s="172">
        <f t="shared" si="315"/>
        <v>0</v>
      </c>
      <c r="R810" s="175">
        <f t="shared" si="315"/>
        <v>0</v>
      </c>
      <c r="S810" s="178"/>
      <c r="T810" s="168"/>
      <c r="U810" s="179"/>
    </row>
    <row r="811" spans="1:21" s="163" customFormat="1" ht="12.75">
      <c r="A811" s="284"/>
      <c r="B811" s="266"/>
      <c r="C811" s="164" t="s">
        <v>125</v>
      </c>
      <c r="D811" s="259"/>
      <c r="E811" s="258"/>
      <c r="F811" s="170"/>
      <c r="G811" s="168"/>
      <c r="H811" s="168"/>
      <c r="I811" s="170"/>
      <c r="J811" s="168"/>
      <c r="K811" s="168"/>
      <c r="L811" s="170"/>
      <c r="M811" s="168"/>
      <c r="N811" s="168"/>
      <c r="O811" s="170"/>
      <c r="P811" s="172">
        <f t="shared" si="315"/>
        <v>0</v>
      </c>
      <c r="Q811" s="172">
        <f t="shared" si="315"/>
        <v>0</v>
      </c>
      <c r="R811" s="175">
        <f t="shared" si="315"/>
        <v>0</v>
      </c>
      <c r="S811" s="178"/>
      <c r="T811" s="168"/>
      <c r="U811" s="179"/>
    </row>
    <row r="812" spans="1:21" s="163" customFormat="1" ht="12.75">
      <c r="A812" s="284"/>
      <c r="B812" s="266"/>
      <c r="C812" s="164" t="s">
        <v>126</v>
      </c>
      <c r="D812" s="259"/>
      <c r="E812" s="258"/>
      <c r="F812" s="170"/>
      <c r="G812" s="168"/>
      <c r="H812" s="168"/>
      <c r="I812" s="170"/>
      <c r="J812" s="168"/>
      <c r="K812" s="168"/>
      <c r="L812" s="170"/>
      <c r="M812" s="168"/>
      <c r="N812" s="168"/>
      <c r="O812" s="170"/>
      <c r="P812" s="172">
        <f t="shared" si="315"/>
        <v>0</v>
      </c>
      <c r="Q812" s="172">
        <f t="shared" si="315"/>
        <v>0</v>
      </c>
      <c r="R812" s="175">
        <f t="shared" si="315"/>
        <v>0</v>
      </c>
      <c r="S812" s="178"/>
      <c r="T812" s="168"/>
      <c r="U812" s="179"/>
    </row>
    <row r="813" spans="1:21" s="163" customFormat="1" ht="13.5" thickBot="1">
      <c r="A813" s="264"/>
      <c r="B813" s="267"/>
      <c r="C813" s="165" t="s">
        <v>123</v>
      </c>
      <c r="D813" s="166">
        <f aca="true" t="shared" si="316" ref="D813:U813">SUM(D810:D812)</f>
        <v>0</v>
      </c>
      <c r="E813" s="165">
        <f t="shared" si="316"/>
        <v>0</v>
      </c>
      <c r="F813" s="169">
        <f t="shared" si="316"/>
        <v>0</v>
      </c>
      <c r="G813" s="165">
        <f t="shared" si="316"/>
        <v>0</v>
      </c>
      <c r="H813" s="165">
        <f t="shared" si="316"/>
        <v>0</v>
      </c>
      <c r="I813" s="169">
        <f t="shared" si="316"/>
        <v>0</v>
      </c>
      <c r="J813" s="165">
        <f t="shared" si="316"/>
        <v>0</v>
      </c>
      <c r="K813" s="165">
        <f t="shared" si="316"/>
        <v>0</v>
      </c>
      <c r="L813" s="169">
        <f t="shared" si="316"/>
        <v>0</v>
      </c>
      <c r="M813" s="165">
        <f t="shared" si="316"/>
        <v>0</v>
      </c>
      <c r="N813" s="165">
        <f t="shared" si="316"/>
        <v>0</v>
      </c>
      <c r="O813" s="169">
        <f t="shared" si="316"/>
        <v>0</v>
      </c>
      <c r="P813" s="165">
        <f t="shared" si="316"/>
        <v>0</v>
      </c>
      <c r="Q813" s="165">
        <f t="shared" si="316"/>
        <v>0</v>
      </c>
      <c r="R813" s="176">
        <f t="shared" si="316"/>
        <v>0</v>
      </c>
      <c r="S813" s="180">
        <f t="shared" si="316"/>
        <v>0</v>
      </c>
      <c r="T813" s="165">
        <f t="shared" si="316"/>
        <v>0</v>
      </c>
      <c r="U813" s="181">
        <f t="shared" si="316"/>
        <v>0</v>
      </c>
    </row>
    <row r="814" spans="1:21" s="163" customFormat="1" ht="12.75">
      <c r="A814" s="271" t="s">
        <v>597</v>
      </c>
      <c r="B814" s="265" t="s">
        <v>598</v>
      </c>
      <c r="C814" s="159"/>
      <c r="D814" s="160" t="s">
        <v>122</v>
      </c>
      <c r="E814" s="160" t="s">
        <v>127</v>
      </c>
      <c r="F814" s="161" t="s">
        <v>128</v>
      </c>
      <c r="G814" s="160" t="s">
        <v>122</v>
      </c>
      <c r="H814" s="160" t="s">
        <v>127</v>
      </c>
      <c r="I814" s="162" t="s">
        <v>128</v>
      </c>
      <c r="J814" s="160" t="s">
        <v>122</v>
      </c>
      <c r="K814" s="160" t="s">
        <v>127</v>
      </c>
      <c r="L814" s="162" t="s">
        <v>128</v>
      </c>
      <c r="M814" s="160" t="s">
        <v>122</v>
      </c>
      <c r="N814" s="160" t="s">
        <v>127</v>
      </c>
      <c r="O814" s="162" t="s">
        <v>128</v>
      </c>
      <c r="P814" s="160" t="s">
        <v>122</v>
      </c>
      <c r="Q814" s="160" t="s">
        <v>127</v>
      </c>
      <c r="R814" s="174" t="s">
        <v>128</v>
      </c>
      <c r="S814" s="177" t="s">
        <v>122</v>
      </c>
      <c r="T814" s="160" t="s">
        <v>127</v>
      </c>
      <c r="U814" s="162" t="s">
        <v>128</v>
      </c>
    </row>
    <row r="815" spans="1:21" s="163" customFormat="1" ht="12.75">
      <c r="A815" s="284"/>
      <c r="B815" s="266"/>
      <c r="C815" s="164" t="s">
        <v>124</v>
      </c>
      <c r="D815" s="259"/>
      <c r="E815" s="258"/>
      <c r="F815" s="170"/>
      <c r="G815" s="168"/>
      <c r="H815" s="168"/>
      <c r="I815" s="170"/>
      <c r="J815" s="168"/>
      <c r="K815" s="168"/>
      <c r="L815" s="170"/>
      <c r="M815" s="168"/>
      <c r="N815" s="168"/>
      <c r="O815" s="170"/>
      <c r="P815" s="172">
        <f aca="true" t="shared" si="317" ref="P815:R817">D815+G815+J815+M815</f>
        <v>0</v>
      </c>
      <c r="Q815" s="172">
        <f t="shared" si="317"/>
        <v>0</v>
      </c>
      <c r="R815" s="175">
        <f t="shared" si="317"/>
        <v>0</v>
      </c>
      <c r="S815" s="178"/>
      <c r="T815" s="168"/>
      <c r="U815" s="179"/>
    </row>
    <row r="816" spans="1:21" s="163" customFormat="1" ht="12.75">
      <c r="A816" s="284"/>
      <c r="B816" s="266"/>
      <c r="C816" s="164" t="s">
        <v>125</v>
      </c>
      <c r="D816" s="259"/>
      <c r="E816" s="258"/>
      <c r="F816" s="170"/>
      <c r="G816" s="168"/>
      <c r="H816" s="168"/>
      <c r="I816" s="170"/>
      <c r="J816" s="168"/>
      <c r="K816" s="168"/>
      <c r="L816" s="170"/>
      <c r="M816" s="168"/>
      <c r="N816" s="168"/>
      <c r="O816" s="170"/>
      <c r="P816" s="172">
        <f t="shared" si="317"/>
        <v>0</v>
      </c>
      <c r="Q816" s="172">
        <f t="shared" si="317"/>
        <v>0</v>
      </c>
      <c r="R816" s="175">
        <f t="shared" si="317"/>
        <v>0</v>
      </c>
      <c r="S816" s="178"/>
      <c r="T816" s="168"/>
      <c r="U816" s="179"/>
    </row>
    <row r="817" spans="1:21" s="163" customFormat="1" ht="12.75">
      <c r="A817" s="284"/>
      <c r="B817" s="266"/>
      <c r="C817" s="164" t="s">
        <v>126</v>
      </c>
      <c r="D817" s="259"/>
      <c r="E817" s="258"/>
      <c r="F817" s="170"/>
      <c r="G817" s="168"/>
      <c r="H817" s="168"/>
      <c r="I817" s="170"/>
      <c r="J817" s="168"/>
      <c r="K817" s="168"/>
      <c r="L817" s="170"/>
      <c r="M817" s="168"/>
      <c r="N817" s="168"/>
      <c r="O817" s="170"/>
      <c r="P817" s="172">
        <f t="shared" si="317"/>
        <v>0</v>
      </c>
      <c r="Q817" s="172">
        <f t="shared" si="317"/>
        <v>0</v>
      </c>
      <c r="R817" s="175">
        <f t="shared" si="317"/>
        <v>0</v>
      </c>
      <c r="S817" s="178"/>
      <c r="T817" s="168"/>
      <c r="U817" s="179"/>
    </row>
    <row r="818" spans="1:21" s="163" customFormat="1" ht="13.5" thickBot="1">
      <c r="A818" s="264"/>
      <c r="B818" s="267"/>
      <c r="C818" s="165" t="s">
        <v>123</v>
      </c>
      <c r="D818" s="166">
        <f aca="true" t="shared" si="318" ref="D818:U818">SUM(D815:D817)</f>
        <v>0</v>
      </c>
      <c r="E818" s="165">
        <f t="shared" si="318"/>
        <v>0</v>
      </c>
      <c r="F818" s="169">
        <f t="shared" si="318"/>
        <v>0</v>
      </c>
      <c r="G818" s="165">
        <f t="shared" si="318"/>
        <v>0</v>
      </c>
      <c r="H818" s="165">
        <f t="shared" si="318"/>
        <v>0</v>
      </c>
      <c r="I818" s="169">
        <f t="shared" si="318"/>
        <v>0</v>
      </c>
      <c r="J818" s="165">
        <f t="shared" si="318"/>
        <v>0</v>
      </c>
      <c r="K818" s="165">
        <f t="shared" si="318"/>
        <v>0</v>
      </c>
      <c r="L818" s="169">
        <f t="shared" si="318"/>
        <v>0</v>
      </c>
      <c r="M818" s="165">
        <f t="shared" si="318"/>
        <v>0</v>
      </c>
      <c r="N818" s="165">
        <f t="shared" si="318"/>
        <v>0</v>
      </c>
      <c r="O818" s="169">
        <f t="shared" si="318"/>
        <v>0</v>
      </c>
      <c r="P818" s="165">
        <f t="shared" si="318"/>
        <v>0</v>
      </c>
      <c r="Q818" s="165">
        <f t="shared" si="318"/>
        <v>0</v>
      </c>
      <c r="R818" s="176">
        <f t="shared" si="318"/>
        <v>0</v>
      </c>
      <c r="S818" s="180">
        <f t="shared" si="318"/>
        <v>0</v>
      </c>
      <c r="T818" s="165">
        <f t="shared" si="318"/>
        <v>0</v>
      </c>
      <c r="U818" s="181">
        <f t="shared" si="318"/>
        <v>0</v>
      </c>
    </row>
    <row r="819" spans="1:21" s="163" customFormat="1" ht="12.75">
      <c r="A819" s="271" t="s">
        <v>599</v>
      </c>
      <c r="B819" s="265" t="s">
        <v>600</v>
      </c>
      <c r="C819" s="159"/>
      <c r="D819" s="160" t="s">
        <v>122</v>
      </c>
      <c r="E819" s="160" t="s">
        <v>127</v>
      </c>
      <c r="F819" s="161" t="s">
        <v>128</v>
      </c>
      <c r="G819" s="160" t="s">
        <v>122</v>
      </c>
      <c r="H819" s="160" t="s">
        <v>127</v>
      </c>
      <c r="I819" s="162" t="s">
        <v>128</v>
      </c>
      <c r="J819" s="160" t="s">
        <v>122</v>
      </c>
      <c r="K819" s="160" t="s">
        <v>127</v>
      </c>
      <c r="L819" s="162" t="s">
        <v>128</v>
      </c>
      <c r="M819" s="160" t="s">
        <v>122</v>
      </c>
      <c r="N819" s="160" t="s">
        <v>127</v>
      </c>
      <c r="O819" s="162" t="s">
        <v>128</v>
      </c>
      <c r="P819" s="160" t="s">
        <v>122</v>
      </c>
      <c r="Q819" s="160" t="s">
        <v>127</v>
      </c>
      <c r="R819" s="174" t="s">
        <v>128</v>
      </c>
      <c r="S819" s="177" t="s">
        <v>122</v>
      </c>
      <c r="T819" s="160" t="s">
        <v>127</v>
      </c>
      <c r="U819" s="162" t="s">
        <v>128</v>
      </c>
    </row>
    <row r="820" spans="1:21" s="163" customFormat="1" ht="12.75">
      <c r="A820" s="284"/>
      <c r="B820" s="266"/>
      <c r="C820" s="164" t="s">
        <v>124</v>
      </c>
      <c r="D820" s="259"/>
      <c r="E820" s="258"/>
      <c r="F820" s="170"/>
      <c r="G820" s="168"/>
      <c r="H820" s="168"/>
      <c r="I820" s="170"/>
      <c r="J820" s="168"/>
      <c r="K820" s="168"/>
      <c r="L820" s="170"/>
      <c r="M820" s="168"/>
      <c r="N820" s="168"/>
      <c r="O820" s="170"/>
      <c r="P820" s="172">
        <f aca="true" t="shared" si="319" ref="P820:R822">D820+G820+J820+M820</f>
        <v>0</v>
      </c>
      <c r="Q820" s="172">
        <f t="shared" si="319"/>
        <v>0</v>
      </c>
      <c r="R820" s="175">
        <f t="shared" si="319"/>
        <v>0</v>
      </c>
      <c r="S820" s="178"/>
      <c r="T820" s="168"/>
      <c r="U820" s="179"/>
    </row>
    <row r="821" spans="1:21" s="163" customFormat="1" ht="12.75">
      <c r="A821" s="284"/>
      <c r="B821" s="266"/>
      <c r="C821" s="164" t="s">
        <v>125</v>
      </c>
      <c r="D821" s="259"/>
      <c r="E821" s="258"/>
      <c r="F821" s="170"/>
      <c r="G821" s="168"/>
      <c r="H821" s="168"/>
      <c r="I821" s="170"/>
      <c r="J821" s="168"/>
      <c r="K821" s="168"/>
      <c r="L821" s="170"/>
      <c r="M821" s="168"/>
      <c r="N821" s="168"/>
      <c r="O821" s="170"/>
      <c r="P821" s="172">
        <f t="shared" si="319"/>
        <v>0</v>
      </c>
      <c r="Q821" s="172">
        <f t="shared" si="319"/>
        <v>0</v>
      </c>
      <c r="R821" s="175">
        <f t="shared" si="319"/>
        <v>0</v>
      </c>
      <c r="S821" s="178"/>
      <c r="T821" s="168"/>
      <c r="U821" s="179"/>
    </row>
    <row r="822" spans="1:21" s="163" customFormat="1" ht="12.75">
      <c r="A822" s="284"/>
      <c r="B822" s="266"/>
      <c r="C822" s="164" t="s">
        <v>126</v>
      </c>
      <c r="D822" s="259"/>
      <c r="E822" s="258"/>
      <c r="F822" s="170"/>
      <c r="G822" s="168"/>
      <c r="H822" s="168"/>
      <c r="I822" s="170"/>
      <c r="J822" s="168"/>
      <c r="K822" s="168"/>
      <c r="L822" s="170"/>
      <c r="M822" s="168"/>
      <c r="N822" s="168"/>
      <c r="O822" s="170"/>
      <c r="P822" s="172">
        <f t="shared" si="319"/>
        <v>0</v>
      </c>
      <c r="Q822" s="172">
        <f t="shared" si="319"/>
        <v>0</v>
      </c>
      <c r="R822" s="175">
        <f t="shared" si="319"/>
        <v>0</v>
      </c>
      <c r="S822" s="178"/>
      <c r="T822" s="168"/>
      <c r="U822" s="179"/>
    </row>
    <row r="823" spans="1:21" s="163" customFormat="1" ht="13.5" thickBot="1">
      <c r="A823" s="264"/>
      <c r="B823" s="267"/>
      <c r="C823" s="165" t="s">
        <v>123</v>
      </c>
      <c r="D823" s="166">
        <f aca="true" t="shared" si="320" ref="D823:U823">SUM(D820:D822)</f>
        <v>0</v>
      </c>
      <c r="E823" s="165">
        <f t="shared" si="320"/>
        <v>0</v>
      </c>
      <c r="F823" s="169">
        <f t="shared" si="320"/>
        <v>0</v>
      </c>
      <c r="G823" s="165">
        <f t="shared" si="320"/>
        <v>0</v>
      </c>
      <c r="H823" s="165">
        <f t="shared" si="320"/>
        <v>0</v>
      </c>
      <c r="I823" s="169">
        <f t="shared" si="320"/>
        <v>0</v>
      </c>
      <c r="J823" s="165">
        <f t="shared" si="320"/>
        <v>0</v>
      </c>
      <c r="K823" s="165">
        <f t="shared" si="320"/>
        <v>0</v>
      </c>
      <c r="L823" s="169">
        <f t="shared" si="320"/>
        <v>0</v>
      </c>
      <c r="M823" s="165">
        <f t="shared" si="320"/>
        <v>0</v>
      </c>
      <c r="N823" s="165">
        <f t="shared" si="320"/>
        <v>0</v>
      </c>
      <c r="O823" s="169">
        <f t="shared" si="320"/>
        <v>0</v>
      </c>
      <c r="P823" s="165">
        <f t="shared" si="320"/>
        <v>0</v>
      </c>
      <c r="Q823" s="165">
        <f t="shared" si="320"/>
        <v>0</v>
      </c>
      <c r="R823" s="176">
        <f t="shared" si="320"/>
        <v>0</v>
      </c>
      <c r="S823" s="180">
        <f t="shared" si="320"/>
        <v>0</v>
      </c>
      <c r="T823" s="165">
        <f t="shared" si="320"/>
        <v>0</v>
      </c>
      <c r="U823" s="181">
        <f t="shared" si="320"/>
        <v>0</v>
      </c>
    </row>
    <row r="824" spans="1:21" s="163" customFormat="1" ht="12.75">
      <c r="A824" s="271" t="s">
        <v>601</v>
      </c>
      <c r="B824" s="265" t="s">
        <v>602</v>
      </c>
      <c r="C824" s="159"/>
      <c r="D824" s="160" t="s">
        <v>122</v>
      </c>
      <c r="E824" s="160" t="s">
        <v>127</v>
      </c>
      <c r="F824" s="161" t="s">
        <v>128</v>
      </c>
      <c r="G824" s="160" t="s">
        <v>122</v>
      </c>
      <c r="H824" s="160" t="s">
        <v>127</v>
      </c>
      <c r="I824" s="162" t="s">
        <v>128</v>
      </c>
      <c r="J824" s="160" t="s">
        <v>122</v>
      </c>
      <c r="K824" s="160" t="s">
        <v>127</v>
      </c>
      <c r="L824" s="162" t="s">
        <v>128</v>
      </c>
      <c r="M824" s="160" t="s">
        <v>122</v>
      </c>
      <c r="N824" s="160" t="s">
        <v>127</v>
      </c>
      <c r="O824" s="162" t="s">
        <v>128</v>
      </c>
      <c r="P824" s="160" t="s">
        <v>122</v>
      </c>
      <c r="Q824" s="160" t="s">
        <v>127</v>
      </c>
      <c r="R824" s="174" t="s">
        <v>128</v>
      </c>
      <c r="S824" s="177" t="s">
        <v>122</v>
      </c>
      <c r="T824" s="160" t="s">
        <v>127</v>
      </c>
      <c r="U824" s="162" t="s">
        <v>128</v>
      </c>
    </row>
    <row r="825" spans="1:21" s="163" customFormat="1" ht="12.75">
      <c r="A825" s="284"/>
      <c r="B825" s="266"/>
      <c r="C825" s="164" t="s">
        <v>124</v>
      </c>
      <c r="D825" s="259"/>
      <c r="E825" s="258"/>
      <c r="F825" s="170"/>
      <c r="G825" s="168"/>
      <c r="H825" s="168"/>
      <c r="I825" s="170"/>
      <c r="J825" s="168"/>
      <c r="K825" s="168"/>
      <c r="L825" s="170"/>
      <c r="M825" s="168"/>
      <c r="N825" s="168"/>
      <c r="O825" s="170"/>
      <c r="P825" s="172">
        <f aca="true" t="shared" si="321" ref="P825:R827">D825+G825+J825+M825</f>
        <v>0</v>
      </c>
      <c r="Q825" s="172">
        <f t="shared" si="321"/>
        <v>0</v>
      </c>
      <c r="R825" s="175">
        <f t="shared" si="321"/>
        <v>0</v>
      </c>
      <c r="S825" s="178"/>
      <c r="T825" s="168"/>
      <c r="U825" s="179"/>
    </row>
    <row r="826" spans="1:21" s="163" customFormat="1" ht="12.75">
      <c r="A826" s="284"/>
      <c r="B826" s="266"/>
      <c r="C826" s="164" t="s">
        <v>125</v>
      </c>
      <c r="D826" s="259"/>
      <c r="E826" s="258"/>
      <c r="F826" s="170"/>
      <c r="G826" s="168"/>
      <c r="H826" s="168"/>
      <c r="I826" s="170"/>
      <c r="J826" s="168"/>
      <c r="K826" s="168"/>
      <c r="L826" s="170"/>
      <c r="M826" s="168"/>
      <c r="N826" s="168"/>
      <c r="O826" s="170"/>
      <c r="P826" s="172">
        <f t="shared" si="321"/>
        <v>0</v>
      </c>
      <c r="Q826" s="172">
        <f t="shared" si="321"/>
        <v>0</v>
      </c>
      <c r="R826" s="175">
        <f t="shared" si="321"/>
        <v>0</v>
      </c>
      <c r="S826" s="178"/>
      <c r="T826" s="168"/>
      <c r="U826" s="179"/>
    </row>
    <row r="827" spans="1:21" s="163" customFormat="1" ht="12.75">
      <c r="A827" s="284"/>
      <c r="B827" s="266"/>
      <c r="C827" s="164" t="s">
        <v>126</v>
      </c>
      <c r="D827" s="259"/>
      <c r="E827" s="258"/>
      <c r="F827" s="170"/>
      <c r="G827" s="168"/>
      <c r="H827" s="168"/>
      <c r="I827" s="170"/>
      <c r="J827" s="168"/>
      <c r="K827" s="168"/>
      <c r="L827" s="170"/>
      <c r="M827" s="168"/>
      <c r="N827" s="168"/>
      <c r="O827" s="170"/>
      <c r="P827" s="172">
        <f t="shared" si="321"/>
        <v>0</v>
      </c>
      <c r="Q827" s="172">
        <f t="shared" si="321"/>
        <v>0</v>
      </c>
      <c r="R827" s="175">
        <f t="shared" si="321"/>
        <v>0</v>
      </c>
      <c r="S827" s="178"/>
      <c r="T827" s="168"/>
      <c r="U827" s="179"/>
    </row>
    <row r="828" spans="1:21" s="163" customFormat="1" ht="13.5" thickBot="1">
      <c r="A828" s="264"/>
      <c r="B828" s="267"/>
      <c r="C828" s="165" t="s">
        <v>123</v>
      </c>
      <c r="D828" s="166">
        <f aca="true" t="shared" si="322" ref="D828:U828">SUM(D825:D827)</f>
        <v>0</v>
      </c>
      <c r="E828" s="165">
        <f t="shared" si="322"/>
        <v>0</v>
      </c>
      <c r="F828" s="169">
        <f t="shared" si="322"/>
        <v>0</v>
      </c>
      <c r="G828" s="165">
        <f t="shared" si="322"/>
        <v>0</v>
      </c>
      <c r="H828" s="165">
        <f t="shared" si="322"/>
        <v>0</v>
      </c>
      <c r="I828" s="169">
        <f t="shared" si="322"/>
        <v>0</v>
      </c>
      <c r="J828" s="165">
        <f t="shared" si="322"/>
        <v>0</v>
      </c>
      <c r="K828" s="165">
        <f t="shared" si="322"/>
        <v>0</v>
      </c>
      <c r="L828" s="169">
        <f t="shared" si="322"/>
        <v>0</v>
      </c>
      <c r="M828" s="165">
        <f t="shared" si="322"/>
        <v>0</v>
      </c>
      <c r="N828" s="165">
        <f t="shared" si="322"/>
        <v>0</v>
      </c>
      <c r="O828" s="169">
        <f t="shared" si="322"/>
        <v>0</v>
      </c>
      <c r="P828" s="165">
        <f t="shared" si="322"/>
        <v>0</v>
      </c>
      <c r="Q828" s="165">
        <f t="shared" si="322"/>
        <v>0</v>
      </c>
      <c r="R828" s="176">
        <f t="shared" si="322"/>
        <v>0</v>
      </c>
      <c r="S828" s="180">
        <f t="shared" si="322"/>
        <v>0</v>
      </c>
      <c r="T828" s="165">
        <f t="shared" si="322"/>
        <v>0</v>
      </c>
      <c r="U828" s="181">
        <f t="shared" si="322"/>
        <v>0</v>
      </c>
    </row>
    <row r="829" spans="1:21" s="163" customFormat="1" ht="12.75">
      <c r="A829" s="271" t="s">
        <v>603</v>
      </c>
      <c r="B829" s="265" t="s">
        <v>604</v>
      </c>
      <c r="C829" s="159"/>
      <c r="D829" s="160" t="s">
        <v>122</v>
      </c>
      <c r="E829" s="160" t="s">
        <v>127</v>
      </c>
      <c r="F829" s="161" t="s">
        <v>128</v>
      </c>
      <c r="G829" s="160" t="s">
        <v>122</v>
      </c>
      <c r="H829" s="160" t="s">
        <v>127</v>
      </c>
      <c r="I829" s="162" t="s">
        <v>128</v>
      </c>
      <c r="J829" s="160" t="s">
        <v>122</v>
      </c>
      <c r="K829" s="160" t="s">
        <v>127</v>
      </c>
      <c r="L829" s="162" t="s">
        <v>128</v>
      </c>
      <c r="M829" s="160" t="s">
        <v>122</v>
      </c>
      <c r="N829" s="160" t="s">
        <v>127</v>
      </c>
      <c r="O829" s="162" t="s">
        <v>128</v>
      </c>
      <c r="P829" s="160" t="s">
        <v>122</v>
      </c>
      <c r="Q829" s="160" t="s">
        <v>127</v>
      </c>
      <c r="R829" s="174" t="s">
        <v>128</v>
      </c>
      <c r="S829" s="177" t="s">
        <v>122</v>
      </c>
      <c r="T829" s="160" t="s">
        <v>127</v>
      </c>
      <c r="U829" s="162" t="s">
        <v>128</v>
      </c>
    </row>
    <row r="830" spans="1:21" s="163" customFormat="1" ht="12.75">
      <c r="A830" s="284"/>
      <c r="B830" s="266"/>
      <c r="C830" s="164" t="s">
        <v>124</v>
      </c>
      <c r="D830" s="259"/>
      <c r="E830" s="258"/>
      <c r="F830" s="170"/>
      <c r="G830" s="168"/>
      <c r="H830" s="168"/>
      <c r="I830" s="170"/>
      <c r="J830" s="168"/>
      <c r="K830" s="168"/>
      <c r="L830" s="170"/>
      <c r="M830" s="168"/>
      <c r="N830" s="168"/>
      <c r="O830" s="170"/>
      <c r="P830" s="172">
        <f aca="true" t="shared" si="323" ref="P830:R832">D830+G830+J830+M830</f>
        <v>0</v>
      </c>
      <c r="Q830" s="172">
        <f t="shared" si="323"/>
        <v>0</v>
      </c>
      <c r="R830" s="175">
        <f t="shared" si="323"/>
        <v>0</v>
      </c>
      <c r="S830" s="178"/>
      <c r="T830" s="168"/>
      <c r="U830" s="179"/>
    </row>
    <row r="831" spans="1:21" s="163" customFormat="1" ht="12.75">
      <c r="A831" s="284"/>
      <c r="B831" s="266"/>
      <c r="C831" s="164" t="s">
        <v>125</v>
      </c>
      <c r="D831" s="259"/>
      <c r="E831" s="258"/>
      <c r="F831" s="170"/>
      <c r="G831" s="168"/>
      <c r="H831" s="168"/>
      <c r="I831" s="170"/>
      <c r="J831" s="168"/>
      <c r="K831" s="168"/>
      <c r="L831" s="170"/>
      <c r="M831" s="168"/>
      <c r="N831" s="168"/>
      <c r="O831" s="170"/>
      <c r="P831" s="172">
        <f t="shared" si="323"/>
        <v>0</v>
      </c>
      <c r="Q831" s="172">
        <f t="shared" si="323"/>
        <v>0</v>
      </c>
      <c r="R831" s="175">
        <f t="shared" si="323"/>
        <v>0</v>
      </c>
      <c r="S831" s="178"/>
      <c r="T831" s="168"/>
      <c r="U831" s="179"/>
    </row>
    <row r="832" spans="1:21" s="163" customFormat="1" ht="12.75">
      <c r="A832" s="284"/>
      <c r="B832" s="266"/>
      <c r="C832" s="164" t="s">
        <v>126</v>
      </c>
      <c r="D832" s="259"/>
      <c r="E832" s="258"/>
      <c r="F832" s="170"/>
      <c r="G832" s="168"/>
      <c r="H832" s="168"/>
      <c r="I832" s="170"/>
      <c r="J832" s="168"/>
      <c r="K832" s="168"/>
      <c r="L832" s="170"/>
      <c r="M832" s="168"/>
      <c r="N832" s="168"/>
      <c r="O832" s="170"/>
      <c r="P832" s="172">
        <f t="shared" si="323"/>
        <v>0</v>
      </c>
      <c r="Q832" s="172">
        <f t="shared" si="323"/>
        <v>0</v>
      </c>
      <c r="R832" s="175">
        <f t="shared" si="323"/>
        <v>0</v>
      </c>
      <c r="S832" s="178"/>
      <c r="T832" s="168"/>
      <c r="U832" s="179"/>
    </row>
    <row r="833" spans="1:21" s="163" customFormat="1" ht="13.5" thickBot="1">
      <c r="A833" s="264"/>
      <c r="B833" s="267"/>
      <c r="C833" s="165" t="s">
        <v>123</v>
      </c>
      <c r="D833" s="166">
        <f aca="true" t="shared" si="324" ref="D833:U833">SUM(D830:D832)</f>
        <v>0</v>
      </c>
      <c r="E833" s="165">
        <f t="shared" si="324"/>
        <v>0</v>
      </c>
      <c r="F833" s="169">
        <f t="shared" si="324"/>
        <v>0</v>
      </c>
      <c r="G833" s="165">
        <f t="shared" si="324"/>
        <v>0</v>
      </c>
      <c r="H833" s="165">
        <f t="shared" si="324"/>
        <v>0</v>
      </c>
      <c r="I833" s="169">
        <f t="shared" si="324"/>
        <v>0</v>
      </c>
      <c r="J833" s="165">
        <f t="shared" si="324"/>
        <v>0</v>
      </c>
      <c r="K833" s="165">
        <f t="shared" si="324"/>
        <v>0</v>
      </c>
      <c r="L833" s="169">
        <f t="shared" si="324"/>
        <v>0</v>
      </c>
      <c r="M833" s="165">
        <f t="shared" si="324"/>
        <v>0</v>
      </c>
      <c r="N833" s="165">
        <f t="shared" si="324"/>
        <v>0</v>
      </c>
      <c r="O833" s="169">
        <f t="shared" si="324"/>
        <v>0</v>
      </c>
      <c r="P833" s="165">
        <f t="shared" si="324"/>
        <v>0</v>
      </c>
      <c r="Q833" s="165">
        <f t="shared" si="324"/>
        <v>0</v>
      </c>
      <c r="R833" s="176">
        <f t="shared" si="324"/>
        <v>0</v>
      </c>
      <c r="S833" s="180">
        <f t="shared" si="324"/>
        <v>0</v>
      </c>
      <c r="T833" s="165">
        <f t="shared" si="324"/>
        <v>0</v>
      </c>
      <c r="U833" s="181">
        <f t="shared" si="324"/>
        <v>0</v>
      </c>
    </row>
    <row r="834" spans="1:21" s="163" customFormat="1" ht="12.75">
      <c r="A834" s="271" t="s">
        <v>605</v>
      </c>
      <c r="B834" s="265" t="s">
        <v>606</v>
      </c>
      <c r="C834" s="159"/>
      <c r="D834" s="160" t="s">
        <v>122</v>
      </c>
      <c r="E834" s="160" t="s">
        <v>127</v>
      </c>
      <c r="F834" s="161" t="s">
        <v>128</v>
      </c>
      <c r="G834" s="160" t="s">
        <v>122</v>
      </c>
      <c r="H834" s="160" t="s">
        <v>127</v>
      </c>
      <c r="I834" s="162" t="s">
        <v>128</v>
      </c>
      <c r="J834" s="160" t="s">
        <v>122</v>
      </c>
      <c r="K834" s="160" t="s">
        <v>127</v>
      </c>
      <c r="L834" s="162" t="s">
        <v>128</v>
      </c>
      <c r="M834" s="160" t="s">
        <v>122</v>
      </c>
      <c r="N834" s="160" t="s">
        <v>127</v>
      </c>
      <c r="O834" s="162" t="s">
        <v>128</v>
      </c>
      <c r="P834" s="160" t="s">
        <v>122</v>
      </c>
      <c r="Q834" s="160" t="s">
        <v>127</v>
      </c>
      <c r="R834" s="174" t="s">
        <v>128</v>
      </c>
      <c r="S834" s="177" t="s">
        <v>122</v>
      </c>
      <c r="T834" s="160" t="s">
        <v>127</v>
      </c>
      <c r="U834" s="162" t="s">
        <v>128</v>
      </c>
    </row>
    <row r="835" spans="1:21" s="163" customFormat="1" ht="12.75">
      <c r="A835" s="284"/>
      <c r="B835" s="266"/>
      <c r="C835" s="164" t="s">
        <v>124</v>
      </c>
      <c r="D835" s="259"/>
      <c r="E835" s="258"/>
      <c r="F835" s="170"/>
      <c r="G835" s="168"/>
      <c r="H835" s="168"/>
      <c r="I835" s="170"/>
      <c r="J835" s="168"/>
      <c r="K835" s="168"/>
      <c r="L835" s="170"/>
      <c r="M835" s="168"/>
      <c r="N835" s="168"/>
      <c r="O835" s="170"/>
      <c r="P835" s="172">
        <f aca="true" t="shared" si="325" ref="P835:R837">D835+G835+J835+M835</f>
        <v>0</v>
      </c>
      <c r="Q835" s="172">
        <f t="shared" si="325"/>
        <v>0</v>
      </c>
      <c r="R835" s="175">
        <f t="shared" si="325"/>
        <v>0</v>
      </c>
      <c r="S835" s="178"/>
      <c r="T835" s="168"/>
      <c r="U835" s="179"/>
    </row>
    <row r="836" spans="1:21" s="163" customFormat="1" ht="12.75">
      <c r="A836" s="284"/>
      <c r="B836" s="266"/>
      <c r="C836" s="164" t="s">
        <v>125</v>
      </c>
      <c r="D836" s="259"/>
      <c r="E836" s="258"/>
      <c r="F836" s="170"/>
      <c r="G836" s="168"/>
      <c r="H836" s="168"/>
      <c r="I836" s="170"/>
      <c r="J836" s="168"/>
      <c r="K836" s="168"/>
      <c r="L836" s="170"/>
      <c r="M836" s="168"/>
      <c r="N836" s="168"/>
      <c r="O836" s="170"/>
      <c r="P836" s="172">
        <f t="shared" si="325"/>
        <v>0</v>
      </c>
      <c r="Q836" s="172">
        <f t="shared" si="325"/>
        <v>0</v>
      </c>
      <c r="R836" s="175">
        <f t="shared" si="325"/>
        <v>0</v>
      </c>
      <c r="S836" s="178"/>
      <c r="T836" s="168"/>
      <c r="U836" s="179"/>
    </row>
    <row r="837" spans="1:21" s="163" customFormat="1" ht="12.75">
      <c r="A837" s="284"/>
      <c r="B837" s="266"/>
      <c r="C837" s="164" t="s">
        <v>126</v>
      </c>
      <c r="D837" s="259"/>
      <c r="E837" s="258"/>
      <c r="F837" s="170"/>
      <c r="G837" s="168"/>
      <c r="H837" s="168"/>
      <c r="I837" s="170"/>
      <c r="J837" s="168"/>
      <c r="K837" s="168"/>
      <c r="L837" s="170"/>
      <c r="M837" s="168"/>
      <c r="N837" s="168"/>
      <c r="O837" s="170"/>
      <c r="P837" s="172">
        <f t="shared" si="325"/>
        <v>0</v>
      </c>
      <c r="Q837" s="172">
        <f t="shared" si="325"/>
        <v>0</v>
      </c>
      <c r="R837" s="175">
        <f t="shared" si="325"/>
        <v>0</v>
      </c>
      <c r="S837" s="178"/>
      <c r="T837" s="168"/>
      <c r="U837" s="179"/>
    </row>
    <row r="838" spans="1:21" s="163" customFormat="1" ht="13.5" thickBot="1">
      <c r="A838" s="264"/>
      <c r="B838" s="267"/>
      <c r="C838" s="165" t="s">
        <v>123</v>
      </c>
      <c r="D838" s="166">
        <f aca="true" t="shared" si="326" ref="D838:U838">SUM(D835:D837)</f>
        <v>0</v>
      </c>
      <c r="E838" s="165">
        <f t="shared" si="326"/>
        <v>0</v>
      </c>
      <c r="F838" s="169">
        <f t="shared" si="326"/>
        <v>0</v>
      </c>
      <c r="G838" s="165">
        <f t="shared" si="326"/>
        <v>0</v>
      </c>
      <c r="H838" s="165">
        <f t="shared" si="326"/>
        <v>0</v>
      </c>
      <c r="I838" s="169">
        <f t="shared" si="326"/>
        <v>0</v>
      </c>
      <c r="J838" s="165">
        <f t="shared" si="326"/>
        <v>0</v>
      </c>
      <c r="K838" s="165">
        <f t="shared" si="326"/>
        <v>0</v>
      </c>
      <c r="L838" s="169">
        <f t="shared" si="326"/>
        <v>0</v>
      </c>
      <c r="M838" s="165">
        <f t="shared" si="326"/>
        <v>0</v>
      </c>
      <c r="N838" s="165">
        <f t="shared" si="326"/>
        <v>0</v>
      </c>
      <c r="O838" s="169">
        <f t="shared" si="326"/>
        <v>0</v>
      </c>
      <c r="P838" s="165">
        <f t="shared" si="326"/>
        <v>0</v>
      </c>
      <c r="Q838" s="165">
        <f t="shared" si="326"/>
        <v>0</v>
      </c>
      <c r="R838" s="176">
        <f t="shared" si="326"/>
        <v>0</v>
      </c>
      <c r="S838" s="180">
        <f t="shared" si="326"/>
        <v>0</v>
      </c>
      <c r="T838" s="165">
        <f t="shared" si="326"/>
        <v>0</v>
      </c>
      <c r="U838" s="181">
        <f t="shared" si="326"/>
        <v>0</v>
      </c>
    </row>
    <row r="839" spans="1:21" s="163" customFormat="1" ht="12.75">
      <c r="A839" s="271" t="s">
        <v>607</v>
      </c>
      <c r="B839" s="265" t="s">
        <v>608</v>
      </c>
      <c r="C839" s="159"/>
      <c r="D839" s="160" t="s">
        <v>122</v>
      </c>
      <c r="E839" s="160" t="s">
        <v>127</v>
      </c>
      <c r="F839" s="161" t="s">
        <v>128</v>
      </c>
      <c r="G839" s="160" t="s">
        <v>122</v>
      </c>
      <c r="H839" s="160" t="s">
        <v>127</v>
      </c>
      <c r="I839" s="162" t="s">
        <v>128</v>
      </c>
      <c r="J839" s="160" t="s">
        <v>122</v>
      </c>
      <c r="K839" s="160" t="s">
        <v>127</v>
      </c>
      <c r="L839" s="162" t="s">
        <v>128</v>
      </c>
      <c r="M839" s="160" t="s">
        <v>122</v>
      </c>
      <c r="N839" s="160" t="s">
        <v>127</v>
      </c>
      <c r="O839" s="162" t="s">
        <v>128</v>
      </c>
      <c r="P839" s="160" t="s">
        <v>122</v>
      </c>
      <c r="Q839" s="160" t="s">
        <v>127</v>
      </c>
      <c r="R839" s="174" t="s">
        <v>128</v>
      </c>
      <c r="S839" s="177" t="s">
        <v>122</v>
      </c>
      <c r="T839" s="160" t="s">
        <v>127</v>
      </c>
      <c r="U839" s="162" t="s">
        <v>128</v>
      </c>
    </row>
    <row r="840" spans="1:21" s="163" customFormat="1" ht="12.75">
      <c r="A840" s="284"/>
      <c r="B840" s="266"/>
      <c r="C840" s="164" t="s">
        <v>124</v>
      </c>
      <c r="D840" s="259"/>
      <c r="E840" s="258"/>
      <c r="F840" s="170"/>
      <c r="G840" s="168"/>
      <c r="H840" s="168"/>
      <c r="I840" s="170"/>
      <c r="J840" s="168"/>
      <c r="K840" s="168"/>
      <c r="L840" s="170"/>
      <c r="M840" s="168"/>
      <c r="N840" s="168"/>
      <c r="O840" s="170"/>
      <c r="P840" s="172">
        <f aca="true" t="shared" si="327" ref="P840:R842">D840+G840+J840+M840</f>
        <v>0</v>
      </c>
      <c r="Q840" s="172">
        <f t="shared" si="327"/>
        <v>0</v>
      </c>
      <c r="R840" s="175">
        <f t="shared" si="327"/>
        <v>0</v>
      </c>
      <c r="S840" s="178"/>
      <c r="T840" s="168"/>
      <c r="U840" s="179"/>
    </row>
    <row r="841" spans="1:21" s="163" customFormat="1" ht="12.75">
      <c r="A841" s="284"/>
      <c r="B841" s="266"/>
      <c r="C841" s="164" t="s">
        <v>125</v>
      </c>
      <c r="D841" s="259"/>
      <c r="E841" s="258"/>
      <c r="F841" s="170"/>
      <c r="G841" s="168"/>
      <c r="H841" s="168"/>
      <c r="I841" s="170"/>
      <c r="J841" s="168"/>
      <c r="K841" s="168"/>
      <c r="L841" s="170"/>
      <c r="M841" s="168"/>
      <c r="N841" s="168"/>
      <c r="O841" s="170"/>
      <c r="P841" s="172">
        <f t="shared" si="327"/>
        <v>0</v>
      </c>
      <c r="Q841" s="172">
        <f t="shared" si="327"/>
        <v>0</v>
      </c>
      <c r="R841" s="175">
        <f t="shared" si="327"/>
        <v>0</v>
      </c>
      <c r="S841" s="178"/>
      <c r="T841" s="168"/>
      <c r="U841" s="179"/>
    </row>
    <row r="842" spans="1:21" s="163" customFormat="1" ht="12.75">
      <c r="A842" s="284"/>
      <c r="B842" s="266"/>
      <c r="C842" s="164" t="s">
        <v>126</v>
      </c>
      <c r="D842" s="259"/>
      <c r="E842" s="258"/>
      <c r="F842" s="170"/>
      <c r="G842" s="168"/>
      <c r="H842" s="168"/>
      <c r="I842" s="170"/>
      <c r="J842" s="168"/>
      <c r="K842" s="168"/>
      <c r="L842" s="170"/>
      <c r="M842" s="168"/>
      <c r="N842" s="168"/>
      <c r="O842" s="170"/>
      <c r="P842" s="172">
        <f t="shared" si="327"/>
        <v>0</v>
      </c>
      <c r="Q842" s="172">
        <f t="shared" si="327"/>
        <v>0</v>
      </c>
      <c r="R842" s="175">
        <f t="shared" si="327"/>
        <v>0</v>
      </c>
      <c r="S842" s="178"/>
      <c r="T842" s="168"/>
      <c r="U842" s="179"/>
    </row>
    <row r="843" spans="1:21" s="163" customFormat="1" ht="13.5" thickBot="1">
      <c r="A843" s="264"/>
      <c r="B843" s="267"/>
      <c r="C843" s="165" t="s">
        <v>123</v>
      </c>
      <c r="D843" s="166">
        <f aca="true" t="shared" si="328" ref="D843:U843">SUM(D840:D842)</f>
        <v>0</v>
      </c>
      <c r="E843" s="165">
        <f t="shared" si="328"/>
        <v>0</v>
      </c>
      <c r="F843" s="169">
        <f t="shared" si="328"/>
        <v>0</v>
      </c>
      <c r="G843" s="165">
        <f t="shared" si="328"/>
        <v>0</v>
      </c>
      <c r="H843" s="165">
        <f t="shared" si="328"/>
        <v>0</v>
      </c>
      <c r="I843" s="169">
        <f t="shared" si="328"/>
        <v>0</v>
      </c>
      <c r="J843" s="165">
        <f t="shared" si="328"/>
        <v>0</v>
      </c>
      <c r="K843" s="165">
        <f t="shared" si="328"/>
        <v>0</v>
      </c>
      <c r="L843" s="169">
        <f t="shared" si="328"/>
        <v>0</v>
      </c>
      <c r="M843" s="165">
        <f t="shared" si="328"/>
        <v>0</v>
      </c>
      <c r="N843" s="165">
        <f t="shared" si="328"/>
        <v>0</v>
      </c>
      <c r="O843" s="169">
        <f t="shared" si="328"/>
        <v>0</v>
      </c>
      <c r="P843" s="165">
        <f t="shared" si="328"/>
        <v>0</v>
      </c>
      <c r="Q843" s="165">
        <f t="shared" si="328"/>
        <v>0</v>
      </c>
      <c r="R843" s="176">
        <f t="shared" si="328"/>
        <v>0</v>
      </c>
      <c r="S843" s="180">
        <f t="shared" si="328"/>
        <v>0</v>
      </c>
      <c r="T843" s="165">
        <f t="shared" si="328"/>
        <v>0</v>
      </c>
      <c r="U843" s="181">
        <f t="shared" si="328"/>
        <v>0</v>
      </c>
    </row>
  </sheetData>
  <sheetProtection password="DBE5" sheet="1" objects="1" scenarios="1" formatColumns="0" selectLockedCells="1"/>
  <mergeCells count="349">
    <mergeCell ref="M22:O22"/>
    <mergeCell ref="P22:R22"/>
    <mergeCell ref="S22:U22"/>
    <mergeCell ref="A839:A843"/>
    <mergeCell ref="B839:B843"/>
    <mergeCell ref="A829:A833"/>
    <mergeCell ref="B829:B833"/>
    <mergeCell ref="A834:A838"/>
    <mergeCell ref="B834:B838"/>
    <mergeCell ref="A819:A823"/>
    <mergeCell ref="B819:B823"/>
    <mergeCell ref="A824:A828"/>
    <mergeCell ref="B824:B828"/>
    <mergeCell ref="A809:A813"/>
    <mergeCell ref="B809:B813"/>
    <mergeCell ref="A814:A818"/>
    <mergeCell ref="B814:B818"/>
    <mergeCell ref="A799:A803"/>
    <mergeCell ref="B799:B803"/>
    <mergeCell ref="A804:A808"/>
    <mergeCell ref="B804:B808"/>
    <mergeCell ref="A789:A793"/>
    <mergeCell ref="B789:B793"/>
    <mergeCell ref="A794:A798"/>
    <mergeCell ref="B794:B798"/>
    <mergeCell ref="A779:A783"/>
    <mergeCell ref="B779:B783"/>
    <mergeCell ref="A784:A788"/>
    <mergeCell ref="B784:B788"/>
    <mergeCell ref="A769:A773"/>
    <mergeCell ref="B769:B773"/>
    <mergeCell ref="A774:A778"/>
    <mergeCell ref="B774:B778"/>
    <mergeCell ref="A759:A763"/>
    <mergeCell ref="B759:B763"/>
    <mergeCell ref="A764:A768"/>
    <mergeCell ref="B764:B768"/>
    <mergeCell ref="A749:A753"/>
    <mergeCell ref="B749:B753"/>
    <mergeCell ref="A754:A758"/>
    <mergeCell ref="B754:B758"/>
    <mergeCell ref="A739:A743"/>
    <mergeCell ref="B739:B743"/>
    <mergeCell ref="A744:A748"/>
    <mergeCell ref="B744:B748"/>
    <mergeCell ref="A729:A733"/>
    <mergeCell ref="B729:B733"/>
    <mergeCell ref="A734:A738"/>
    <mergeCell ref="B734:B738"/>
    <mergeCell ref="A719:A723"/>
    <mergeCell ref="B719:B723"/>
    <mergeCell ref="A724:A728"/>
    <mergeCell ref="B724:B728"/>
    <mergeCell ref="A709:A713"/>
    <mergeCell ref="B709:B713"/>
    <mergeCell ref="A714:A718"/>
    <mergeCell ref="B714:B718"/>
    <mergeCell ref="A699:A703"/>
    <mergeCell ref="B699:B703"/>
    <mergeCell ref="A704:A708"/>
    <mergeCell ref="B704:B708"/>
    <mergeCell ref="A689:A693"/>
    <mergeCell ref="B689:B693"/>
    <mergeCell ref="A694:A698"/>
    <mergeCell ref="B694:B698"/>
    <mergeCell ref="A679:A683"/>
    <mergeCell ref="B679:B683"/>
    <mergeCell ref="A684:A688"/>
    <mergeCell ref="B684:B688"/>
    <mergeCell ref="A669:A673"/>
    <mergeCell ref="B669:B673"/>
    <mergeCell ref="A674:A678"/>
    <mergeCell ref="B674:B678"/>
    <mergeCell ref="A659:A663"/>
    <mergeCell ref="B659:B663"/>
    <mergeCell ref="A664:A668"/>
    <mergeCell ref="B664:B668"/>
    <mergeCell ref="A649:A653"/>
    <mergeCell ref="B649:B653"/>
    <mergeCell ref="A654:A658"/>
    <mergeCell ref="B654:B658"/>
    <mergeCell ref="A639:A643"/>
    <mergeCell ref="B639:B643"/>
    <mergeCell ref="A644:A648"/>
    <mergeCell ref="B644:B648"/>
    <mergeCell ref="A629:A633"/>
    <mergeCell ref="B629:B633"/>
    <mergeCell ref="A634:A638"/>
    <mergeCell ref="B634:B638"/>
    <mergeCell ref="A619:A623"/>
    <mergeCell ref="B619:B623"/>
    <mergeCell ref="A624:A628"/>
    <mergeCell ref="B624:B628"/>
    <mergeCell ref="A609:A613"/>
    <mergeCell ref="B609:B613"/>
    <mergeCell ref="A614:A618"/>
    <mergeCell ref="B614:B618"/>
    <mergeCell ref="A599:A603"/>
    <mergeCell ref="B599:B603"/>
    <mergeCell ref="A604:A608"/>
    <mergeCell ref="B604:B608"/>
    <mergeCell ref="A589:A593"/>
    <mergeCell ref="B589:B593"/>
    <mergeCell ref="A594:A598"/>
    <mergeCell ref="B594:B598"/>
    <mergeCell ref="A579:A583"/>
    <mergeCell ref="B579:B583"/>
    <mergeCell ref="A584:A588"/>
    <mergeCell ref="B584:B588"/>
    <mergeCell ref="A569:A573"/>
    <mergeCell ref="B569:B573"/>
    <mergeCell ref="A574:A578"/>
    <mergeCell ref="B574:B578"/>
    <mergeCell ref="A559:A563"/>
    <mergeCell ref="B559:B563"/>
    <mergeCell ref="A564:A568"/>
    <mergeCell ref="B564:B568"/>
    <mergeCell ref="A549:A553"/>
    <mergeCell ref="B549:B553"/>
    <mergeCell ref="A554:A558"/>
    <mergeCell ref="B554:B558"/>
    <mergeCell ref="A539:A543"/>
    <mergeCell ref="B539:B543"/>
    <mergeCell ref="A544:A548"/>
    <mergeCell ref="B544:B548"/>
    <mergeCell ref="A529:A533"/>
    <mergeCell ref="B529:B533"/>
    <mergeCell ref="A534:A538"/>
    <mergeCell ref="B534:B538"/>
    <mergeCell ref="A519:A523"/>
    <mergeCell ref="B519:B523"/>
    <mergeCell ref="A524:A528"/>
    <mergeCell ref="B524:B528"/>
    <mergeCell ref="A509:A513"/>
    <mergeCell ref="B509:B513"/>
    <mergeCell ref="A514:A518"/>
    <mergeCell ref="B514:B518"/>
    <mergeCell ref="A499:A503"/>
    <mergeCell ref="B499:B503"/>
    <mergeCell ref="A504:A508"/>
    <mergeCell ref="B504:B508"/>
    <mergeCell ref="A489:A493"/>
    <mergeCell ref="B489:B493"/>
    <mergeCell ref="A494:A498"/>
    <mergeCell ref="B494:B498"/>
    <mergeCell ref="A479:A483"/>
    <mergeCell ref="B479:B483"/>
    <mergeCell ref="A484:A488"/>
    <mergeCell ref="B484:B488"/>
    <mergeCell ref="A469:A473"/>
    <mergeCell ref="B469:B473"/>
    <mergeCell ref="A474:A478"/>
    <mergeCell ref="B474:B478"/>
    <mergeCell ref="A459:A463"/>
    <mergeCell ref="B459:B463"/>
    <mergeCell ref="A464:A468"/>
    <mergeCell ref="B464:B468"/>
    <mergeCell ref="A449:A453"/>
    <mergeCell ref="B449:B453"/>
    <mergeCell ref="A454:A458"/>
    <mergeCell ref="B454:B458"/>
    <mergeCell ref="A439:A443"/>
    <mergeCell ref="B439:B443"/>
    <mergeCell ref="A444:A448"/>
    <mergeCell ref="B444:B448"/>
    <mergeCell ref="A429:A433"/>
    <mergeCell ref="B429:B433"/>
    <mergeCell ref="A434:A438"/>
    <mergeCell ref="B434:B438"/>
    <mergeCell ref="A419:A423"/>
    <mergeCell ref="B419:B423"/>
    <mergeCell ref="A424:A428"/>
    <mergeCell ref="B424:B428"/>
    <mergeCell ref="A409:A413"/>
    <mergeCell ref="B409:B413"/>
    <mergeCell ref="A414:A418"/>
    <mergeCell ref="B414:B418"/>
    <mergeCell ref="A399:A403"/>
    <mergeCell ref="B399:B403"/>
    <mergeCell ref="A404:A408"/>
    <mergeCell ref="B404:B408"/>
    <mergeCell ref="A389:A393"/>
    <mergeCell ref="B389:B393"/>
    <mergeCell ref="A394:A398"/>
    <mergeCell ref="B394:B398"/>
    <mergeCell ref="A379:A383"/>
    <mergeCell ref="B379:B383"/>
    <mergeCell ref="A384:A388"/>
    <mergeCell ref="B384:B388"/>
    <mergeCell ref="A369:A373"/>
    <mergeCell ref="B369:B373"/>
    <mergeCell ref="A374:A378"/>
    <mergeCell ref="B374:B378"/>
    <mergeCell ref="A359:A363"/>
    <mergeCell ref="B359:B363"/>
    <mergeCell ref="A364:A368"/>
    <mergeCell ref="B364:B368"/>
    <mergeCell ref="A349:A353"/>
    <mergeCell ref="B349:B353"/>
    <mergeCell ref="A354:A358"/>
    <mergeCell ref="B354:B358"/>
    <mergeCell ref="A339:A343"/>
    <mergeCell ref="B339:B343"/>
    <mergeCell ref="A344:A348"/>
    <mergeCell ref="B344:B348"/>
    <mergeCell ref="A329:A333"/>
    <mergeCell ref="B329:B333"/>
    <mergeCell ref="A334:A338"/>
    <mergeCell ref="B334:B338"/>
    <mergeCell ref="A319:A323"/>
    <mergeCell ref="B319:B323"/>
    <mergeCell ref="A324:A328"/>
    <mergeCell ref="B324:B328"/>
    <mergeCell ref="A309:A313"/>
    <mergeCell ref="B309:B313"/>
    <mergeCell ref="A314:A318"/>
    <mergeCell ref="B314:B318"/>
    <mergeCell ref="A299:A303"/>
    <mergeCell ref="B299:B303"/>
    <mergeCell ref="A304:A308"/>
    <mergeCell ref="B304:B308"/>
    <mergeCell ref="A289:A293"/>
    <mergeCell ref="B289:B293"/>
    <mergeCell ref="A294:A298"/>
    <mergeCell ref="B294:B298"/>
    <mergeCell ref="A279:A283"/>
    <mergeCell ref="B279:B283"/>
    <mergeCell ref="A284:A288"/>
    <mergeCell ref="B284:B288"/>
    <mergeCell ref="A269:A273"/>
    <mergeCell ref="B269:B273"/>
    <mergeCell ref="A274:A278"/>
    <mergeCell ref="B274:B278"/>
    <mergeCell ref="A259:A263"/>
    <mergeCell ref="B259:B263"/>
    <mergeCell ref="A264:A268"/>
    <mergeCell ref="B264:B268"/>
    <mergeCell ref="A249:A253"/>
    <mergeCell ref="B249:B253"/>
    <mergeCell ref="A254:A258"/>
    <mergeCell ref="B254:B258"/>
    <mergeCell ref="A239:A243"/>
    <mergeCell ref="B239:B243"/>
    <mergeCell ref="A244:A248"/>
    <mergeCell ref="B244:B248"/>
    <mergeCell ref="A229:A233"/>
    <mergeCell ref="B229:B233"/>
    <mergeCell ref="A234:A238"/>
    <mergeCell ref="B234:B238"/>
    <mergeCell ref="A219:A223"/>
    <mergeCell ref="B219:B223"/>
    <mergeCell ref="A224:A228"/>
    <mergeCell ref="B224:B228"/>
    <mergeCell ref="A209:A213"/>
    <mergeCell ref="B209:B213"/>
    <mergeCell ref="A214:A218"/>
    <mergeCell ref="B214:B218"/>
    <mergeCell ref="A199:A203"/>
    <mergeCell ref="B199:B203"/>
    <mergeCell ref="A204:A208"/>
    <mergeCell ref="B204:B208"/>
    <mergeCell ref="A189:A193"/>
    <mergeCell ref="B189:B193"/>
    <mergeCell ref="A194:A198"/>
    <mergeCell ref="B194:B198"/>
    <mergeCell ref="A179:A183"/>
    <mergeCell ref="B179:B183"/>
    <mergeCell ref="A184:A188"/>
    <mergeCell ref="B184:B188"/>
    <mergeCell ref="A169:A173"/>
    <mergeCell ref="B169:B173"/>
    <mergeCell ref="A174:A178"/>
    <mergeCell ref="B174:B178"/>
    <mergeCell ref="A159:A163"/>
    <mergeCell ref="B159:B163"/>
    <mergeCell ref="A164:A168"/>
    <mergeCell ref="B164:B168"/>
    <mergeCell ref="A149:A153"/>
    <mergeCell ref="B149:B153"/>
    <mergeCell ref="A154:A158"/>
    <mergeCell ref="B154:B158"/>
    <mergeCell ref="A139:A143"/>
    <mergeCell ref="B139:B143"/>
    <mergeCell ref="A144:A148"/>
    <mergeCell ref="B144:B148"/>
    <mergeCell ref="A129:A133"/>
    <mergeCell ref="B129:B133"/>
    <mergeCell ref="A134:A138"/>
    <mergeCell ref="B134:B138"/>
    <mergeCell ref="A119:A123"/>
    <mergeCell ref="B119:B123"/>
    <mergeCell ref="A124:A128"/>
    <mergeCell ref="B124:B128"/>
    <mergeCell ref="A109:A113"/>
    <mergeCell ref="B109:B113"/>
    <mergeCell ref="A114:A118"/>
    <mergeCell ref="B114:B118"/>
    <mergeCell ref="A99:A103"/>
    <mergeCell ref="B99:B103"/>
    <mergeCell ref="A104:A108"/>
    <mergeCell ref="B104:B108"/>
    <mergeCell ref="A89:A93"/>
    <mergeCell ref="B89:B93"/>
    <mergeCell ref="A94:A98"/>
    <mergeCell ref="B94:B98"/>
    <mergeCell ref="A79:A83"/>
    <mergeCell ref="B79:B83"/>
    <mergeCell ref="A84:A88"/>
    <mergeCell ref="B84:B88"/>
    <mergeCell ref="A69:A73"/>
    <mergeCell ref="B69:B73"/>
    <mergeCell ref="A74:A78"/>
    <mergeCell ref="B74:B78"/>
    <mergeCell ref="A59:A63"/>
    <mergeCell ref="B59:B63"/>
    <mergeCell ref="A64:A68"/>
    <mergeCell ref="B64:B68"/>
    <mergeCell ref="A49:A53"/>
    <mergeCell ref="B49:B53"/>
    <mergeCell ref="A54:A58"/>
    <mergeCell ref="B54:B58"/>
    <mergeCell ref="A39:A43"/>
    <mergeCell ref="B39:B43"/>
    <mergeCell ref="A44:A48"/>
    <mergeCell ref="B44:B48"/>
    <mergeCell ref="A29:A33"/>
    <mergeCell ref="B29:B33"/>
    <mergeCell ref="A34:A38"/>
    <mergeCell ref="B34:B38"/>
    <mergeCell ref="A24:A28"/>
    <mergeCell ref="B24:B28"/>
    <mergeCell ref="A4:L4"/>
    <mergeCell ref="A5:R5"/>
    <mergeCell ref="A7:R7"/>
    <mergeCell ref="A9:R9"/>
    <mergeCell ref="A11:R11"/>
    <mergeCell ref="A13:R13"/>
    <mergeCell ref="M23:O23"/>
    <mergeCell ref="P23:R23"/>
    <mergeCell ref="A15:R15"/>
    <mergeCell ref="A17:R17"/>
    <mergeCell ref="A19:J19"/>
    <mergeCell ref="S23:U23"/>
    <mergeCell ref="D23:F23"/>
    <mergeCell ref="G23:I23"/>
    <mergeCell ref="J23:L23"/>
    <mergeCell ref="D22:F22"/>
    <mergeCell ref="G22:I22"/>
    <mergeCell ref="J22:L22"/>
  </mergeCells>
  <dataValidations count="4">
    <dataValidation type="whole" allowBlank="1" showInputMessage="1" showErrorMessage="1" sqref="D25:O27 S25:U27 D840:O842 D30:O32 D35:O37 D40:O42 D45:O47 D50:O52 D55:O57 D60:O62 D65:O67 D70:O72 D75:O77 D80:O82 D85:O87 D90:O92 D95:O97 D100:O102 D105:O107 D110:O112 D115:O117 D120:O122 D125:O127 D130:O132 D135:O137 D140:O142 D145:O147 D150:O152 D155:O157 D160:O162 D165:O167 D170:O172 D175:O177 D180:O182 D185:O187 D190:O192 D195:O197 D200:O202 D205:O207 D210:O212 D215:O217 D220:O222 D225:O227 D230:O232 D235:O237 D240:O242 D245:O247 D250:O252 D255:O257 D260:O262 D265:O267 D270:O272 D275:O277 D280:O282 D285:O287 D290:O292 D295:O297 D300:O302 D305:O307 D310:O312 D315:O317 D320:O322 D325:O327 D330:O332 D335:O337 D340:O342 D345:O347 D350:O352 D355:O357 D360:O362 D365:O367 D370:O372 D375:O377 D380:O382 D385:O387 D390:O392 D395:O397 D400:O402 D405:O407 D410:O412 D415:O417 D420:O422 D425:O427 D430:O432 D435:O437 D440:O442 D445:O447 D450:O452 D455:O457 D460:O462 D465:O467 D470:O472 D475:O477 D480:O482 D485:O487 D490:O492 D495:O497 D500:O502 D505:O507 D510:O512">
      <formula1>0</formula1>
      <formula2>5000000</formula2>
    </dataValidation>
    <dataValidation type="whole" allowBlank="1" showInputMessage="1" showErrorMessage="1" sqref="D515:O517 D520:O522 D525:O527 D530:O532 D535:O537 D540:O542 D545:O547 D550:O552 D555:O557 D560:O562 D565:O567 D570:O572 D575:O577 D580:O582 D585:O587 D590:O592 D595:O597 D600:O602 D605:O607 D610:O612 D615:O617 D620:O622 D625:O627 D630:O632 D635:O637 D640:O642 D645:O647 D650:O652 D655:O657 D660:O662 D665:O667 D670:O672 D675:O677 D680:O682 D685:O687 D690:O692 D695:O697 D700:O702 D705:O707 D710:O712 D715:O717 D720:O722 D725:O727 D730:O732 D735:O737 D740:O742 D745:O747 D750:O752 D755:O757 D760:O762 D765:O767 D770:O772 D775:O777 D780:O782 D785:O787 D790:O792 D795:O797 D800:O802 D805:O807 D810:O812 D815:O817 D820:O822 D825:O827 D830:O832 D835:O837 S30:U32 S35:U37 S40:U42 S45:U47 S50:U52 S55:U57 S60:U62 S65:U67 S70:U72 S75:U77 S80:U82 S85:U87 S90:U92 S95:U97 S100:U102 S105:U107 S110:U112 S115:U117 S120:U122 S125:U127 S130:U132 S135:U137 S140:U142 S145:U147 S150:U152 S155:U157 S160:U162 S165:U167 S170:U172 S175:U177 S180:U182 S185:U187 S190:U192 S195:U197 S200:U202">
      <formula1>0</formula1>
      <formula2>5000000</formula2>
    </dataValidation>
    <dataValidation type="whole" allowBlank="1" showInputMessage="1" showErrorMessage="1" sqref="S205:U207 S210:U212 S215:U217 S220:U222 S225:U227 S230:U232 S235:U237 S240:U242 S245:U247 S250:U252 S255:U257 S260:U262 S265:U267 S270:U272 S275:U277 S280:U282 S285:U287 S290:U292 S295:U297 S300:U302 S305:U307 S310:U312 S315:U317 S320:U322 S325:U327 S330:U332 S335:U337 S340:U342 S345:U347 S350:U352 S355:U357 S360:U362 S365:U367 S370:U372 S375:U377 S380:U382 S385:U387 S390:U392 S395:U397 S400:U402 S405:U407 S410:U412 S415:U417 S420:U422 S425:U427 S430:U432 S435:U437 S440:U442 S445:U447 S450:U452 S455:U457 S460:U462 S465:U467 S470:U472 S475:U477 S480:U482 S485:U487 S490:U492 S495:U497 S500:U502 S505:U507 S510:U512 S515:U517 S520:U522 S525:U527 S530:U532 S535:U537 S540:U542 S545:U547 S550:U552 S555:U557 S560:U562 S565:U567 S570:U572 S575:U577 S580:U582 S585:U587 S590:U592 S595:U597 S600:U602 S605:U607 S610:U612 S615:U617 S620:U622 S625:U627 S630:U632 S635:U637 S640:U642 S645:U647 S650:U652 S655:U657 S660:U662 S665:U667 S670:U672 S675:U677 S680:U682 S685:U687 S690:U692 S695:U697 S700:U702">
      <formula1>0</formula1>
      <formula2>5000000</formula2>
    </dataValidation>
    <dataValidation type="whole" allowBlank="1" showInputMessage="1" showErrorMessage="1" sqref="S705:U707 S710:U712 S715:U717 S720:U722 S725:U727 S730:U732 S735:U737 S740:U742 S745:U747 S750:U752 S755:U757 S760:U762 S765:U767 S770:U772 S775:U777 S780:U782 S785:U787 S790:U792 S795:U797 S800:U802 S805:U807 S810:U812 S815:U817 S820:U822 S825:U827 S830:U832 S835:U837 S840:U842">
      <formula1>0</formula1>
      <formula2>5000000</formula2>
    </dataValidation>
  </dataValidations>
  <printOptions/>
  <pageMargins left="0.75" right="0.75" top="1" bottom="1" header="0.5" footer="0.5"/>
  <pageSetup horizontalDpi="600" verticalDpi="600" orientation="portrait" r:id="rId1"/>
  <headerFooter alignWithMargins="0">
    <oddHeader>&amp;C&amp;A&amp;R&amp;8Attachment A
Decision No. C04-0984
Docket No. 04M-435T</oddHeader>
    <oddFooter>&amp;C&amp;"Arial,Bold"&amp;8
The complete survey is available at www.dora.state.co.us/puc/docket_activity/2004/COPUCCompetitionSurvey04.xls
</oddFooter>
  </headerFooter>
</worksheet>
</file>

<file path=xl/worksheets/sheet6.xml><?xml version="1.0" encoding="utf-8"?>
<worksheet xmlns="http://schemas.openxmlformats.org/spreadsheetml/2006/main" xmlns:r="http://schemas.openxmlformats.org/officeDocument/2006/relationships">
  <dimension ref="A1:M853"/>
  <sheetViews>
    <sheetView showGridLines="0" workbookViewId="0" topLeftCell="A1">
      <pane xSplit="3" ySplit="20" topLeftCell="D21" activePane="bottomRight" state="frozen"/>
      <selection pane="topLeft" activeCell="H2" sqref="H2"/>
      <selection pane="topRight" activeCell="H2" sqref="H2"/>
      <selection pane="bottomLeft" activeCell="H2" sqref="H2"/>
      <selection pane="bottomRight" activeCell="D22" sqref="D22"/>
    </sheetView>
  </sheetViews>
  <sheetFormatPr defaultColWidth="9.140625" defaultRowHeight="12.75"/>
  <cols>
    <col min="1" max="1" width="13.00390625" style="0" customWidth="1"/>
    <col min="2" max="2" width="17.57421875" style="0" customWidth="1"/>
    <col min="3" max="3" width="14.140625" style="0" bestFit="1" customWidth="1"/>
    <col min="4" max="4" width="7.8515625" style="0" customWidth="1"/>
    <col min="5" max="5" width="10.8515625" style="0" customWidth="1"/>
    <col min="6" max="6" width="7.8515625" style="0" customWidth="1"/>
    <col min="7" max="7" width="10.8515625" style="0" customWidth="1"/>
    <col min="8" max="8" width="7.8515625" style="0" customWidth="1"/>
    <col min="9" max="9" width="10.8515625" style="0" customWidth="1"/>
    <col min="10" max="10" width="7.8515625" style="0" customWidth="1"/>
    <col min="11" max="11" width="10.8515625" style="0" customWidth="1"/>
    <col min="12" max="12" width="7.8515625" style="146" customWidth="1"/>
    <col min="13" max="13" width="10.8515625" style="146" customWidth="1"/>
  </cols>
  <sheetData>
    <row r="1" spans="1:10" ht="12.75">
      <c r="A1" s="21" t="s">
        <v>121</v>
      </c>
      <c r="B1" s="4">
        <f>'2 - Company Information'!$C$3</f>
        <v>0</v>
      </c>
      <c r="C1" s="4"/>
      <c r="D1" s="4"/>
      <c r="E1" s="4"/>
      <c r="F1" s="4"/>
      <c r="G1" s="4"/>
      <c r="H1" s="4"/>
      <c r="I1" s="4"/>
      <c r="J1" s="4"/>
    </row>
    <row r="2" spans="1:10" ht="12.75">
      <c r="A2" s="21" t="s">
        <v>136</v>
      </c>
      <c r="B2" s="22">
        <f>'2 - Company Information'!$C$4</f>
        <v>0</v>
      </c>
      <c r="C2" s="4"/>
      <c r="D2" s="4"/>
      <c r="E2" s="4"/>
      <c r="F2" s="4"/>
      <c r="G2" s="4"/>
      <c r="H2" s="4"/>
      <c r="I2" s="4"/>
      <c r="J2" s="4"/>
    </row>
    <row r="3" spans="1:10" ht="3.75" customHeight="1">
      <c r="A3" s="21"/>
      <c r="B3" s="22"/>
      <c r="C3" s="4"/>
      <c r="D3" s="4"/>
      <c r="E3" s="4"/>
      <c r="F3" s="4"/>
      <c r="G3" s="4"/>
      <c r="H3" s="4"/>
      <c r="I3" s="4"/>
      <c r="J3" s="4"/>
    </row>
    <row r="4" spans="1:10" ht="12.75">
      <c r="A4" s="313" t="s">
        <v>89</v>
      </c>
      <c r="B4" s="314"/>
      <c r="C4" s="314"/>
      <c r="D4" s="314"/>
      <c r="E4" s="314"/>
      <c r="F4" s="314"/>
      <c r="G4" s="314"/>
      <c r="H4" s="314"/>
      <c r="I4" s="4"/>
      <c r="J4" s="4"/>
    </row>
    <row r="5" spans="1:10" ht="12.75">
      <c r="A5" s="315" t="s">
        <v>243</v>
      </c>
      <c r="B5" s="314"/>
      <c r="C5" s="314"/>
      <c r="D5" s="314"/>
      <c r="E5" s="314"/>
      <c r="F5" s="314"/>
      <c r="G5" s="314"/>
      <c r="H5" s="314"/>
      <c r="I5" s="4"/>
      <c r="J5" s="4"/>
    </row>
    <row r="6" spans="1:10" ht="5.25" customHeight="1">
      <c r="A6" s="21"/>
      <c r="B6" s="22"/>
      <c r="C6" s="4"/>
      <c r="D6" s="4"/>
      <c r="E6" s="4"/>
      <c r="F6" s="4"/>
      <c r="G6" s="4"/>
      <c r="H6" s="4"/>
      <c r="I6" s="4"/>
      <c r="J6" s="4"/>
    </row>
    <row r="7" spans="1:13" s="25" customFormat="1" ht="25.5" customHeight="1">
      <c r="A7" s="313" t="s">
        <v>194</v>
      </c>
      <c r="B7" s="313"/>
      <c r="C7" s="313"/>
      <c r="D7" s="313"/>
      <c r="E7" s="313"/>
      <c r="F7" s="313"/>
      <c r="G7" s="313"/>
      <c r="H7" s="313"/>
      <c r="I7" s="313"/>
      <c r="J7" s="313"/>
      <c r="K7" s="313"/>
      <c r="L7" s="313"/>
      <c r="M7" s="313"/>
    </row>
    <row r="8" spans="1:10" ht="2.25" customHeight="1">
      <c r="A8" s="24"/>
      <c r="B8" s="25"/>
      <c r="C8" s="25"/>
      <c r="D8" s="25"/>
      <c r="E8" s="25"/>
      <c r="F8" s="25"/>
      <c r="G8" s="25"/>
      <c r="H8" s="25"/>
      <c r="I8" s="4"/>
      <c r="J8" s="4"/>
    </row>
    <row r="9" spans="1:13" s="25" customFormat="1" ht="26.25" customHeight="1">
      <c r="A9" s="313" t="s">
        <v>195</v>
      </c>
      <c r="B9" s="313"/>
      <c r="C9" s="313"/>
      <c r="D9" s="313"/>
      <c r="E9" s="313"/>
      <c r="F9" s="313"/>
      <c r="G9" s="313"/>
      <c r="H9" s="313"/>
      <c r="I9" s="313"/>
      <c r="J9" s="313"/>
      <c r="K9" s="313"/>
      <c r="L9" s="313"/>
      <c r="M9" s="313"/>
    </row>
    <row r="10" spans="1:10" ht="2.25" customHeight="1">
      <c r="A10" s="24"/>
      <c r="B10" s="25"/>
      <c r="C10" s="25"/>
      <c r="D10" s="25"/>
      <c r="E10" s="25"/>
      <c r="F10" s="25"/>
      <c r="G10" s="25"/>
      <c r="H10" s="25"/>
      <c r="I10" s="4"/>
      <c r="J10" s="4"/>
    </row>
    <row r="11" spans="1:10" ht="12.75">
      <c r="A11" s="313" t="s">
        <v>196</v>
      </c>
      <c r="B11" s="314"/>
      <c r="C11" s="314"/>
      <c r="D11" s="314"/>
      <c r="E11" s="314"/>
      <c r="F11" s="314"/>
      <c r="G11" s="314"/>
      <c r="H11" s="314"/>
      <c r="I11" s="4"/>
      <c r="J11" s="4"/>
    </row>
    <row r="12" spans="1:10" ht="2.25" customHeight="1">
      <c r="A12" s="24"/>
      <c r="B12" s="25"/>
      <c r="C12" s="25"/>
      <c r="D12" s="25"/>
      <c r="E12" s="25"/>
      <c r="F12" s="25"/>
      <c r="G12" s="25"/>
      <c r="H12" s="25"/>
      <c r="I12" s="4"/>
      <c r="J12" s="4"/>
    </row>
    <row r="13" spans="1:13" ht="13.5" customHeight="1">
      <c r="A13" s="313" t="s">
        <v>197</v>
      </c>
      <c r="B13" s="313"/>
      <c r="C13" s="313"/>
      <c r="D13" s="313"/>
      <c r="E13" s="313"/>
      <c r="F13" s="313"/>
      <c r="G13" s="313"/>
      <c r="H13" s="313"/>
      <c r="I13" s="313"/>
      <c r="J13" s="313"/>
      <c r="K13" s="313"/>
      <c r="L13" s="313"/>
      <c r="M13" s="313"/>
    </row>
    <row r="14" spans="1:10" ht="2.25" customHeight="1">
      <c r="A14" s="24"/>
      <c r="B14" s="25"/>
      <c r="C14" s="25"/>
      <c r="D14" s="25"/>
      <c r="E14" s="25"/>
      <c r="F14" s="25"/>
      <c r="G14" s="25"/>
      <c r="H14" s="25"/>
      <c r="I14" s="4"/>
      <c r="J14" s="4"/>
    </row>
    <row r="15" spans="1:10" ht="12.75" customHeight="1">
      <c r="A15" s="313" t="s">
        <v>253</v>
      </c>
      <c r="B15" s="314"/>
      <c r="C15" s="314"/>
      <c r="D15" s="314"/>
      <c r="E15" s="314"/>
      <c r="F15" s="314"/>
      <c r="G15" s="314"/>
      <c r="H15" s="314"/>
      <c r="I15" s="4"/>
      <c r="J15" s="4"/>
    </row>
    <row r="16" spans="1:8" ht="4.5" customHeight="1">
      <c r="A16" s="21"/>
      <c r="B16" s="5"/>
      <c r="C16" s="5"/>
      <c r="D16" s="5"/>
      <c r="E16" s="5"/>
      <c r="F16" s="5"/>
      <c r="G16" s="5"/>
      <c r="H16" s="5"/>
    </row>
    <row r="17" spans="1:4" ht="12.75">
      <c r="A17" s="23" t="s">
        <v>252</v>
      </c>
      <c r="B17" s="20"/>
      <c r="C17" s="1"/>
      <c r="D17" s="1"/>
    </row>
    <row r="18" spans="1:4" ht="4.5" customHeight="1">
      <c r="A18" s="23"/>
      <c r="B18" s="23"/>
      <c r="C18" s="1"/>
      <c r="D18" s="1"/>
    </row>
    <row r="19" spans="1:13" s="146" customFormat="1" ht="11.25" customHeight="1" thickBot="1">
      <c r="A19" s="152"/>
      <c r="B19" s="152"/>
      <c r="C19" s="152"/>
      <c r="D19" s="282" t="s">
        <v>236</v>
      </c>
      <c r="E19" s="282"/>
      <c r="F19" s="282" t="s">
        <v>237</v>
      </c>
      <c r="G19" s="282"/>
      <c r="H19" s="282" t="s">
        <v>238</v>
      </c>
      <c r="I19" s="282"/>
      <c r="J19" s="282" t="s">
        <v>239</v>
      </c>
      <c r="K19" s="282"/>
      <c r="L19" s="282" t="s">
        <v>240</v>
      </c>
      <c r="M19" s="282"/>
    </row>
    <row r="20" spans="1:13" s="158" customFormat="1" ht="39" customHeight="1">
      <c r="A20" s="155" t="s">
        <v>100</v>
      </c>
      <c r="B20" s="156"/>
      <c r="C20" s="157" t="s">
        <v>92</v>
      </c>
      <c r="D20" s="279" t="s">
        <v>609</v>
      </c>
      <c r="E20" s="281"/>
      <c r="F20" s="279" t="s">
        <v>610</v>
      </c>
      <c r="G20" s="278"/>
      <c r="H20" s="279" t="s">
        <v>611</v>
      </c>
      <c r="I20" s="278"/>
      <c r="J20" s="276" t="s">
        <v>612</v>
      </c>
      <c r="K20" s="270"/>
      <c r="L20" s="279" t="s">
        <v>613</v>
      </c>
      <c r="M20" s="278"/>
    </row>
    <row r="21" spans="1:13" s="163" customFormat="1" ht="12.75">
      <c r="A21" s="283" t="s">
        <v>279</v>
      </c>
      <c r="B21" s="265" t="s">
        <v>280</v>
      </c>
      <c r="C21" s="159"/>
      <c r="D21" s="160" t="s">
        <v>122</v>
      </c>
      <c r="E21" s="161" t="s">
        <v>128</v>
      </c>
      <c r="F21" s="160" t="s">
        <v>122</v>
      </c>
      <c r="G21" s="162" t="s">
        <v>128</v>
      </c>
      <c r="H21" s="160" t="s">
        <v>122</v>
      </c>
      <c r="I21" s="162" t="s">
        <v>128</v>
      </c>
      <c r="J21" s="160" t="s">
        <v>122</v>
      </c>
      <c r="K21" s="162" t="s">
        <v>128</v>
      </c>
      <c r="L21" s="160" t="s">
        <v>122</v>
      </c>
      <c r="M21" s="162" t="s">
        <v>128</v>
      </c>
    </row>
    <row r="22" spans="1:13" s="163" customFormat="1" ht="12.75">
      <c r="A22" s="284"/>
      <c r="B22" s="266"/>
      <c r="C22" s="164" t="s">
        <v>124</v>
      </c>
      <c r="D22" s="167"/>
      <c r="E22" s="170"/>
      <c r="F22" s="168"/>
      <c r="G22" s="170"/>
      <c r="H22" s="168"/>
      <c r="I22" s="170"/>
      <c r="J22" s="168"/>
      <c r="K22" s="170"/>
      <c r="L22" s="172">
        <f aca="true" t="shared" si="0" ref="L22:M24">D22+F22+H22+J22</f>
        <v>0</v>
      </c>
      <c r="M22" s="173">
        <f t="shared" si="0"/>
        <v>0</v>
      </c>
    </row>
    <row r="23" spans="1:13" s="163" customFormat="1" ht="12.75">
      <c r="A23" s="284"/>
      <c r="B23" s="266"/>
      <c r="C23" s="164" t="s">
        <v>125</v>
      </c>
      <c r="D23" s="167"/>
      <c r="E23" s="170"/>
      <c r="F23" s="168"/>
      <c r="G23" s="170"/>
      <c r="H23" s="168"/>
      <c r="I23" s="170"/>
      <c r="J23" s="168"/>
      <c r="K23" s="170"/>
      <c r="L23" s="172">
        <f t="shared" si="0"/>
        <v>0</v>
      </c>
      <c r="M23" s="173">
        <f t="shared" si="0"/>
        <v>0</v>
      </c>
    </row>
    <row r="24" spans="1:13" s="163" customFormat="1" ht="12.75">
      <c r="A24" s="284"/>
      <c r="B24" s="266"/>
      <c r="C24" s="164" t="s">
        <v>126</v>
      </c>
      <c r="D24" s="167"/>
      <c r="E24" s="170"/>
      <c r="F24" s="168"/>
      <c r="G24" s="170"/>
      <c r="H24" s="168"/>
      <c r="I24" s="170"/>
      <c r="J24" s="168"/>
      <c r="K24" s="170"/>
      <c r="L24" s="172">
        <f t="shared" si="0"/>
        <v>0</v>
      </c>
      <c r="M24" s="173">
        <f t="shared" si="0"/>
        <v>0</v>
      </c>
    </row>
    <row r="25" spans="1:13" s="163" customFormat="1" ht="13.5" thickBot="1">
      <c r="A25" s="264"/>
      <c r="B25" s="267"/>
      <c r="C25" s="165" t="s">
        <v>123</v>
      </c>
      <c r="D25" s="166">
        <f aca="true" t="shared" si="1" ref="D25:M25">SUM(D22:D24)</f>
        <v>0</v>
      </c>
      <c r="E25" s="169">
        <f t="shared" si="1"/>
        <v>0</v>
      </c>
      <c r="F25" s="165">
        <f t="shared" si="1"/>
        <v>0</v>
      </c>
      <c r="G25" s="169">
        <f t="shared" si="1"/>
        <v>0</v>
      </c>
      <c r="H25" s="165">
        <f t="shared" si="1"/>
        <v>0</v>
      </c>
      <c r="I25" s="169">
        <f t="shared" si="1"/>
        <v>0</v>
      </c>
      <c r="J25" s="165">
        <f t="shared" si="1"/>
        <v>0</v>
      </c>
      <c r="K25" s="169">
        <f t="shared" si="1"/>
        <v>0</v>
      </c>
      <c r="L25" s="165">
        <f t="shared" si="1"/>
        <v>0</v>
      </c>
      <c r="M25" s="169">
        <f t="shared" si="1"/>
        <v>0</v>
      </c>
    </row>
    <row r="26" spans="1:13" s="163" customFormat="1" ht="12.75">
      <c r="A26" s="271" t="s">
        <v>286</v>
      </c>
      <c r="B26" s="263" t="s">
        <v>287</v>
      </c>
      <c r="C26" s="159"/>
      <c r="D26" s="160" t="s">
        <v>122</v>
      </c>
      <c r="E26" s="161" t="s">
        <v>128</v>
      </c>
      <c r="F26" s="160" t="s">
        <v>122</v>
      </c>
      <c r="G26" s="162" t="s">
        <v>128</v>
      </c>
      <c r="H26" s="160" t="s">
        <v>122</v>
      </c>
      <c r="I26" s="162" t="s">
        <v>128</v>
      </c>
      <c r="J26" s="160" t="s">
        <v>122</v>
      </c>
      <c r="K26" s="162" t="s">
        <v>128</v>
      </c>
      <c r="L26" s="160" t="s">
        <v>122</v>
      </c>
      <c r="M26" s="162" t="s">
        <v>128</v>
      </c>
    </row>
    <row r="27" spans="1:13" s="163" customFormat="1" ht="12.75">
      <c r="A27" s="284"/>
      <c r="B27" s="266"/>
      <c r="C27" s="164" t="s">
        <v>124</v>
      </c>
      <c r="D27" s="167"/>
      <c r="E27" s="170"/>
      <c r="F27" s="168"/>
      <c r="G27" s="170"/>
      <c r="H27" s="168"/>
      <c r="I27" s="170"/>
      <c r="J27" s="168"/>
      <c r="K27" s="170"/>
      <c r="L27" s="172">
        <f aca="true" t="shared" si="2" ref="L27:M29">D27+F27+H27+J27</f>
        <v>0</v>
      </c>
      <c r="M27" s="173">
        <f t="shared" si="2"/>
        <v>0</v>
      </c>
    </row>
    <row r="28" spans="1:13" s="163" customFormat="1" ht="12.75">
      <c r="A28" s="284"/>
      <c r="B28" s="266"/>
      <c r="C28" s="164" t="s">
        <v>125</v>
      </c>
      <c r="D28" s="167"/>
      <c r="E28" s="170"/>
      <c r="F28" s="168"/>
      <c r="G28" s="170"/>
      <c r="H28" s="168"/>
      <c r="I28" s="170"/>
      <c r="J28" s="168"/>
      <c r="K28" s="170"/>
      <c r="L28" s="172">
        <f t="shared" si="2"/>
        <v>0</v>
      </c>
      <c r="M28" s="173">
        <f t="shared" si="2"/>
        <v>0</v>
      </c>
    </row>
    <row r="29" spans="1:13" s="163" customFormat="1" ht="12.75">
      <c r="A29" s="284"/>
      <c r="B29" s="266"/>
      <c r="C29" s="164" t="s">
        <v>126</v>
      </c>
      <c r="D29" s="167"/>
      <c r="E29" s="170"/>
      <c r="F29" s="168"/>
      <c r="G29" s="170"/>
      <c r="H29" s="168"/>
      <c r="I29" s="170"/>
      <c r="J29" s="168"/>
      <c r="K29" s="170"/>
      <c r="L29" s="172">
        <f t="shared" si="2"/>
        <v>0</v>
      </c>
      <c r="M29" s="173">
        <f t="shared" si="2"/>
        <v>0</v>
      </c>
    </row>
    <row r="30" spans="1:13" s="163" customFormat="1" ht="13.5" thickBot="1">
      <c r="A30" s="264"/>
      <c r="B30" s="267"/>
      <c r="C30" s="165" t="s">
        <v>123</v>
      </c>
      <c r="D30" s="166">
        <f aca="true" t="shared" si="3" ref="D30:M30">SUM(D27:D29)</f>
        <v>0</v>
      </c>
      <c r="E30" s="169">
        <f t="shared" si="3"/>
        <v>0</v>
      </c>
      <c r="F30" s="165">
        <f t="shared" si="3"/>
        <v>0</v>
      </c>
      <c r="G30" s="169">
        <f t="shared" si="3"/>
        <v>0</v>
      </c>
      <c r="H30" s="165">
        <f t="shared" si="3"/>
        <v>0</v>
      </c>
      <c r="I30" s="169">
        <f t="shared" si="3"/>
        <v>0</v>
      </c>
      <c r="J30" s="165">
        <f t="shared" si="3"/>
        <v>0</v>
      </c>
      <c r="K30" s="169">
        <f t="shared" si="3"/>
        <v>0</v>
      </c>
      <c r="L30" s="165">
        <f t="shared" si="3"/>
        <v>0</v>
      </c>
      <c r="M30" s="169">
        <f t="shared" si="3"/>
        <v>0</v>
      </c>
    </row>
    <row r="31" spans="1:13" s="163" customFormat="1" ht="12.75">
      <c r="A31" s="271" t="s">
        <v>288</v>
      </c>
      <c r="B31" s="265" t="s">
        <v>289</v>
      </c>
      <c r="C31" s="159"/>
      <c r="D31" s="160" t="s">
        <v>122</v>
      </c>
      <c r="E31" s="161" t="s">
        <v>128</v>
      </c>
      <c r="F31" s="160" t="s">
        <v>122</v>
      </c>
      <c r="G31" s="162" t="s">
        <v>128</v>
      </c>
      <c r="H31" s="160" t="s">
        <v>122</v>
      </c>
      <c r="I31" s="162" t="s">
        <v>128</v>
      </c>
      <c r="J31" s="160" t="s">
        <v>122</v>
      </c>
      <c r="K31" s="162" t="s">
        <v>128</v>
      </c>
      <c r="L31" s="160" t="s">
        <v>122</v>
      </c>
      <c r="M31" s="162" t="s">
        <v>128</v>
      </c>
    </row>
    <row r="32" spans="1:13" s="163" customFormat="1" ht="12.75">
      <c r="A32" s="284"/>
      <c r="B32" s="266"/>
      <c r="C32" s="164" t="s">
        <v>124</v>
      </c>
      <c r="D32" s="167"/>
      <c r="E32" s="170"/>
      <c r="F32" s="168"/>
      <c r="G32" s="170"/>
      <c r="H32" s="168"/>
      <c r="I32" s="170"/>
      <c r="J32" s="168"/>
      <c r="K32" s="170"/>
      <c r="L32" s="172">
        <f aca="true" t="shared" si="4" ref="L32:M34">D32+F32+H32+J32</f>
        <v>0</v>
      </c>
      <c r="M32" s="173">
        <f t="shared" si="4"/>
        <v>0</v>
      </c>
    </row>
    <row r="33" spans="1:13" s="163" customFormat="1" ht="12.75">
      <c r="A33" s="284"/>
      <c r="B33" s="266"/>
      <c r="C33" s="164" t="s">
        <v>125</v>
      </c>
      <c r="D33" s="167"/>
      <c r="E33" s="170"/>
      <c r="F33" s="168"/>
      <c r="G33" s="170"/>
      <c r="H33" s="168"/>
      <c r="I33" s="170"/>
      <c r="J33" s="168"/>
      <c r="K33" s="170"/>
      <c r="L33" s="172">
        <f t="shared" si="4"/>
        <v>0</v>
      </c>
      <c r="M33" s="173">
        <f t="shared" si="4"/>
        <v>0</v>
      </c>
    </row>
    <row r="34" spans="1:13" s="163" customFormat="1" ht="12.75">
      <c r="A34" s="284"/>
      <c r="B34" s="266"/>
      <c r="C34" s="164" t="s">
        <v>126</v>
      </c>
      <c r="D34" s="167"/>
      <c r="E34" s="170"/>
      <c r="F34" s="168"/>
      <c r="G34" s="170"/>
      <c r="H34" s="168"/>
      <c r="I34" s="170"/>
      <c r="J34" s="168"/>
      <c r="K34" s="170"/>
      <c r="L34" s="172">
        <f t="shared" si="4"/>
        <v>0</v>
      </c>
      <c r="M34" s="173">
        <f t="shared" si="4"/>
        <v>0</v>
      </c>
    </row>
    <row r="35" spans="1:13" s="163" customFormat="1" ht="13.5" thickBot="1">
      <c r="A35" s="264"/>
      <c r="B35" s="267"/>
      <c r="C35" s="165" t="s">
        <v>123</v>
      </c>
      <c r="D35" s="166">
        <f aca="true" t="shared" si="5" ref="D35:M35">SUM(D32:D34)</f>
        <v>0</v>
      </c>
      <c r="E35" s="169">
        <f t="shared" si="5"/>
        <v>0</v>
      </c>
      <c r="F35" s="165">
        <f t="shared" si="5"/>
        <v>0</v>
      </c>
      <c r="G35" s="169">
        <f t="shared" si="5"/>
        <v>0</v>
      </c>
      <c r="H35" s="165">
        <f t="shared" si="5"/>
        <v>0</v>
      </c>
      <c r="I35" s="169">
        <f t="shared" si="5"/>
        <v>0</v>
      </c>
      <c r="J35" s="165">
        <f t="shared" si="5"/>
        <v>0</v>
      </c>
      <c r="K35" s="169">
        <f t="shared" si="5"/>
        <v>0</v>
      </c>
      <c r="L35" s="165">
        <f t="shared" si="5"/>
        <v>0</v>
      </c>
      <c r="M35" s="169">
        <f t="shared" si="5"/>
        <v>0</v>
      </c>
    </row>
    <row r="36" spans="1:13" s="163" customFormat="1" ht="12.75">
      <c r="A36" s="271" t="s">
        <v>290</v>
      </c>
      <c r="B36" s="265" t="s">
        <v>291</v>
      </c>
      <c r="C36" s="159"/>
      <c r="D36" s="160" t="s">
        <v>122</v>
      </c>
      <c r="E36" s="161" t="s">
        <v>128</v>
      </c>
      <c r="F36" s="160" t="s">
        <v>122</v>
      </c>
      <c r="G36" s="162" t="s">
        <v>128</v>
      </c>
      <c r="H36" s="160" t="s">
        <v>122</v>
      </c>
      <c r="I36" s="162" t="s">
        <v>128</v>
      </c>
      <c r="J36" s="160" t="s">
        <v>122</v>
      </c>
      <c r="K36" s="162" t="s">
        <v>128</v>
      </c>
      <c r="L36" s="160" t="s">
        <v>122</v>
      </c>
      <c r="M36" s="162" t="s">
        <v>128</v>
      </c>
    </row>
    <row r="37" spans="1:13" s="163" customFormat="1" ht="12.75">
      <c r="A37" s="284"/>
      <c r="B37" s="266"/>
      <c r="C37" s="164" t="s">
        <v>124</v>
      </c>
      <c r="D37" s="167"/>
      <c r="E37" s="170"/>
      <c r="F37" s="168"/>
      <c r="G37" s="170"/>
      <c r="H37" s="168"/>
      <c r="I37" s="170"/>
      <c r="J37" s="168"/>
      <c r="K37" s="170"/>
      <c r="L37" s="172">
        <f aca="true" t="shared" si="6" ref="L37:M39">D37+F37+H37+J37</f>
        <v>0</v>
      </c>
      <c r="M37" s="173">
        <f t="shared" si="6"/>
        <v>0</v>
      </c>
    </row>
    <row r="38" spans="1:13" s="163" customFormat="1" ht="12.75">
      <c r="A38" s="284"/>
      <c r="B38" s="266"/>
      <c r="C38" s="164" t="s">
        <v>125</v>
      </c>
      <c r="D38" s="167"/>
      <c r="E38" s="170"/>
      <c r="F38" s="168"/>
      <c r="G38" s="170"/>
      <c r="H38" s="168"/>
      <c r="I38" s="170"/>
      <c r="J38" s="168"/>
      <c r="K38" s="170"/>
      <c r="L38" s="172">
        <f t="shared" si="6"/>
        <v>0</v>
      </c>
      <c r="M38" s="173">
        <f t="shared" si="6"/>
        <v>0</v>
      </c>
    </row>
    <row r="39" spans="1:13" s="163" customFormat="1" ht="12.75">
      <c r="A39" s="284"/>
      <c r="B39" s="266"/>
      <c r="C39" s="164" t="s">
        <v>126</v>
      </c>
      <c r="D39" s="167"/>
      <c r="E39" s="170"/>
      <c r="F39" s="168"/>
      <c r="G39" s="170"/>
      <c r="H39" s="168"/>
      <c r="I39" s="170"/>
      <c r="J39" s="168"/>
      <c r="K39" s="170"/>
      <c r="L39" s="172">
        <f t="shared" si="6"/>
        <v>0</v>
      </c>
      <c r="M39" s="173">
        <f t="shared" si="6"/>
        <v>0</v>
      </c>
    </row>
    <row r="40" spans="1:13" s="163" customFormat="1" ht="13.5" thickBot="1">
      <c r="A40" s="264"/>
      <c r="B40" s="267"/>
      <c r="C40" s="165" t="s">
        <v>123</v>
      </c>
      <c r="D40" s="166">
        <f aca="true" t="shared" si="7" ref="D40:M40">SUM(D37:D39)</f>
        <v>0</v>
      </c>
      <c r="E40" s="169">
        <f t="shared" si="7"/>
        <v>0</v>
      </c>
      <c r="F40" s="165">
        <f t="shared" si="7"/>
        <v>0</v>
      </c>
      <c r="G40" s="169">
        <f t="shared" si="7"/>
        <v>0</v>
      </c>
      <c r="H40" s="165">
        <f t="shared" si="7"/>
        <v>0</v>
      </c>
      <c r="I40" s="169">
        <f t="shared" si="7"/>
        <v>0</v>
      </c>
      <c r="J40" s="165">
        <f t="shared" si="7"/>
        <v>0</v>
      </c>
      <c r="K40" s="169">
        <f t="shared" si="7"/>
        <v>0</v>
      </c>
      <c r="L40" s="165">
        <f t="shared" si="7"/>
        <v>0</v>
      </c>
      <c r="M40" s="169">
        <f t="shared" si="7"/>
        <v>0</v>
      </c>
    </row>
    <row r="41" spans="1:13" s="163" customFormat="1" ht="12.75">
      <c r="A41" s="271" t="s">
        <v>292</v>
      </c>
      <c r="B41" s="265" t="s">
        <v>293</v>
      </c>
      <c r="C41" s="159"/>
      <c r="D41" s="160" t="s">
        <v>122</v>
      </c>
      <c r="E41" s="161" t="s">
        <v>128</v>
      </c>
      <c r="F41" s="160" t="s">
        <v>122</v>
      </c>
      <c r="G41" s="162" t="s">
        <v>128</v>
      </c>
      <c r="H41" s="160" t="s">
        <v>122</v>
      </c>
      <c r="I41" s="162" t="s">
        <v>128</v>
      </c>
      <c r="J41" s="160" t="s">
        <v>122</v>
      </c>
      <c r="K41" s="162" t="s">
        <v>128</v>
      </c>
      <c r="L41" s="160" t="s">
        <v>122</v>
      </c>
      <c r="M41" s="162" t="s">
        <v>128</v>
      </c>
    </row>
    <row r="42" spans="1:13" s="163" customFormat="1" ht="12.75">
      <c r="A42" s="284"/>
      <c r="B42" s="266"/>
      <c r="C42" s="164" t="s">
        <v>124</v>
      </c>
      <c r="D42" s="167"/>
      <c r="E42" s="170"/>
      <c r="F42" s="168"/>
      <c r="G42" s="170"/>
      <c r="H42" s="168"/>
      <c r="I42" s="170"/>
      <c r="J42" s="168"/>
      <c r="K42" s="170"/>
      <c r="L42" s="172">
        <f aca="true" t="shared" si="8" ref="L42:M44">D42+F42+H42+J42</f>
        <v>0</v>
      </c>
      <c r="M42" s="173">
        <f t="shared" si="8"/>
        <v>0</v>
      </c>
    </row>
    <row r="43" spans="1:13" s="163" customFormat="1" ht="12.75">
      <c r="A43" s="284"/>
      <c r="B43" s="266"/>
      <c r="C43" s="164" t="s">
        <v>125</v>
      </c>
      <c r="D43" s="167"/>
      <c r="E43" s="170"/>
      <c r="F43" s="168"/>
      <c r="G43" s="170"/>
      <c r="H43" s="168"/>
      <c r="I43" s="170"/>
      <c r="J43" s="168"/>
      <c r="K43" s="170"/>
      <c r="L43" s="172">
        <f t="shared" si="8"/>
        <v>0</v>
      </c>
      <c r="M43" s="173">
        <f t="shared" si="8"/>
        <v>0</v>
      </c>
    </row>
    <row r="44" spans="1:13" s="163" customFormat="1" ht="12.75">
      <c r="A44" s="284"/>
      <c r="B44" s="266"/>
      <c r="C44" s="164" t="s">
        <v>126</v>
      </c>
      <c r="D44" s="167"/>
      <c r="E44" s="170"/>
      <c r="F44" s="168"/>
      <c r="G44" s="170"/>
      <c r="H44" s="168"/>
      <c r="I44" s="170"/>
      <c r="J44" s="168"/>
      <c r="K44" s="170"/>
      <c r="L44" s="172">
        <f t="shared" si="8"/>
        <v>0</v>
      </c>
      <c r="M44" s="173">
        <f t="shared" si="8"/>
        <v>0</v>
      </c>
    </row>
    <row r="45" spans="1:13" s="163" customFormat="1" ht="13.5" thickBot="1">
      <c r="A45" s="264"/>
      <c r="B45" s="267"/>
      <c r="C45" s="165" t="s">
        <v>123</v>
      </c>
      <c r="D45" s="166">
        <f aca="true" t="shared" si="9" ref="D45:M45">SUM(D42:D44)</f>
        <v>0</v>
      </c>
      <c r="E45" s="169">
        <f t="shared" si="9"/>
        <v>0</v>
      </c>
      <c r="F45" s="165">
        <f t="shared" si="9"/>
        <v>0</v>
      </c>
      <c r="G45" s="169">
        <f t="shared" si="9"/>
        <v>0</v>
      </c>
      <c r="H45" s="165">
        <f t="shared" si="9"/>
        <v>0</v>
      </c>
      <c r="I45" s="169">
        <f t="shared" si="9"/>
        <v>0</v>
      </c>
      <c r="J45" s="165">
        <f t="shared" si="9"/>
        <v>0</v>
      </c>
      <c r="K45" s="169">
        <f t="shared" si="9"/>
        <v>0</v>
      </c>
      <c r="L45" s="165">
        <f t="shared" si="9"/>
        <v>0</v>
      </c>
      <c r="M45" s="169">
        <f t="shared" si="9"/>
        <v>0</v>
      </c>
    </row>
    <row r="46" spans="1:13" s="163" customFormat="1" ht="12.75">
      <c r="A46" s="271" t="s">
        <v>294</v>
      </c>
      <c r="B46" s="265" t="s">
        <v>295</v>
      </c>
      <c r="C46" s="159"/>
      <c r="D46" s="160" t="s">
        <v>122</v>
      </c>
      <c r="E46" s="161" t="s">
        <v>128</v>
      </c>
      <c r="F46" s="160" t="s">
        <v>122</v>
      </c>
      <c r="G46" s="162" t="s">
        <v>128</v>
      </c>
      <c r="H46" s="160" t="s">
        <v>122</v>
      </c>
      <c r="I46" s="162" t="s">
        <v>128</v>
      </c>
      <c r="J46" s="160" t="s">
        <v>122</v>
      </c>
      <c r="K46" s="162" t="s">
        <v>128</v>
      </c>
      <c r="L46" s="160" t="s">
        <v>122</v>
      </c>
      <c r="M46" s="162" t="s">
        <v>128</v>
      </c>
    </row>
    <row r="47" spans="1:13" s="163" customFormat="1" ht="12.75">
      <c r="A47" s="284"/>
      <c r="B47" s="266"/>
      <c r="C47" s="164" t="s">
        <v>124</v>
      </c>
      <c r="D47" s="167"/>
      <c r="E47" s="170"/>
      <c r="F47" s="168"/>
      <c r="G47" s="170"/>
      <c r="H47" s="168"/>
      <c r="I47" s="170"/>
      <c r="J47" s="168"/>
      <c r="K47" s="170"/>
      <c r="L47" s="172">
        <f aca="true" t="shared" si="10" ref="L47:M49">D47+F47+H47+J47</f>
        <v>0</v>
      </c>
      <c r="M47" s="173">
        <f t="shared" si="10"/>
        <v>0</v>
      </c>
    </row>
    <row r="48" spans="1:13" s="163" customFormat="1" ht="12.75">
      <c r="A48" s="284"/>
      <c r="B48" s="266"/>
      <c r="C48" s="164" t="s">
        <v>125</v>
      </c>
      <c r="D48" s="167"/>
      <c r="E48" s="170"/>
      <c r="F48" s="168"/>
      <c r="G48" s="170"/>
      <c r="H48" s="168"/>
      <c r="I48" s="170"/>
      <c r="J48" s="168"/>
      <c r="K48" s="170"/>
      <c r="L48" s="172">
        <f t="shared" si="10"/>
        <v>0</v>
      </c>
      <c r="M48" s="173">
        <f t="shared" si="10"/>
        <v>0</v>
      </c>
    </row>
    <row r="49" spans="1:13" s="163" customFormat="1" ht="12.75">
      <c r="A49" s="284"/>
      <c r="B49" s="266"/>
      <c r="C49" s="164" t="s">
        <v>126</v>
      </c>
      <c r="D49" s="167"/>
      <c r="E49" s="170"/>
      <c r="F49" s="168"/>
      <c r="G49" s="170"/>
      <c r="H49" s="168"/>
      <c r="I49" s="170"/>
      <c r="J49" s="168"/>
      <c r="K49" s="170"/>
      <c r="L49" s="172">
        <f t="shared" si="10"/>
        <v>0</v>
      </c>
      <c r="M49" s="173">
        <f t="shared" si="10"/>
        <v>0</v>
      </c>
    </row>
    <row r="50" spans="1:13" s="163" customFormat="1" ht="13.5" thickBot="1">
      <c r="A50" s="264"/>
      <c r="B50" s="267"/>
      <c r="C50" s="165" t="s">
        <v>123</v>
      </c>
      <c r="D50" s="166">
        <f aca="true" t="shared" si="11" ref="D50:M50">SUM(D47:D49)</f>
        <v>0</v>
      </c>
      <c r="E50" s="169">
        <f t="shared" si="11"/>
        <v>0</v>
      </c>
      <c r="F50" s="165">
        <f t="shared" si="11"/>
        <v>0</v>
      </c>
      <c r="G50" s="169">
        <f t="shared" si="11"/>
        <v>0</v>
      </c>
      <c r="H50" s="165">
        <f t="shared" si="11"/>
        <v>0</v>
      </c>
      <c r="I50" s="169">
        <f t="shared" si="11"/>
        <v>0</v>
      </c>
      <c r="J50" s="165">
        <f t="shared" si="11"/>
        <v>0</v>
      </c>
      <c r="K50" s="169">
        <f t="shared" si="11"/>
        <v>0</v>
      </c>
      <c r="L50" s="165">
        <f t="shared" si="11"/>
        <v>0</v>
      </c>
      <c r="M50" s="169">
        <f t="shared" si="11"/>
        <v>0</v>
      </c>
    </row>
    <row r="51" spans="1:13" s="163" customFormat="1" ht="12.75">
      <c r="A51" s="271" t="s">
        <v>296</v>
      </c>
      <c r="B51" s="265" t="s">
        <v>297</v>
      </c>
      <c r="C51" s="159"/>
      <c r="D51" s="160" t="s">
        <v>122</v>
      </c>
      <c r="E51" s="161" t="s">
        <v>128</v>
      </c>
      <c r="F51" s="160" t="s">
        <v>122</v>
      </c>
      <c r="G51" s="162" t="s">
        <v>128</v>
      </c>
      <c r="H51" s="160" t="s">
        <v>122</v>
      </c>
      <c r="I51" s="162" t="s">
        <v>128</v>
      </c>
      <c r="J51" s="160" t="s">
        <v>122</v>
      </c>
      <c r="K51" s="162" t="s">
        <v>128</v>
      </c>
      <c r="L51" s="160" t="s">
        <v>122</v>
      </c>
      <c r="M51" s="162" t="s">
        <v>128</v>
      </c>
    </row>
    <row r="52" spans="1:13" s="163" customFormat="1" ht="12.75">
      <c r="A52" s="284"/>
      <c r="B52" s="266"/>
      <c r="C52" s="164" t="s">
        <v>124</v>
      </c>
      <c r="D52" s="167"/>
      <c r="E52" s="170"/>
      <c r="F52" s="168"/>
      <c r="G52" s="170"/>
      <c r="H52" s="168"/>
      <c r="I52" s="170"/>
      <c r="J52" s="168"/>
      <c r="K52" s="170"/>
      <c r="L52" s="172">
        <f aca="true" t="shared" si="12" ref="L52:M54">D52+F52+H52+J52</f>
        <v>0</v>
      </c>
      <c r="M52" s="173">
        <f t="shared" si="12"/>
        <v>0</v>
      </c>
    </row>
    <row r="53" spans="1:13" s="163" customFormat="1" ht="12.75">
      <c r="A53" s="284"/>
      <c r="B53" s="266"/>
      <c r="C53" s="164" t="s">
        <v>125</v>
      </c>
      <c r="D53" s="167"/>
      <c r="E53" s="170"/>
      <c r="F53" s="168"/>
      <c r="G53" s="170"/>
      <c r="H53" s="168"/>
      <c r="I53" s="170"/>
      <c r="J53" s="168"/>
      <c r="K53" s="170"/>
      <c r="L53" s="172">
        <f t="shared" si="12"/>
        <v>0</v>
      </c>
      <c r="M53" s="173">
        <f t="shared" si="12"/>
        <v>0</v>
      </c>
    </row>
    <row r="54" spans="1:13" s="163" customFormat="1" ht="12.75">
      <c r="A54" s="284"/>
      <c r="B54" s="266"/>
      <c r="C54" s="164" t="s">
        <v>126</v>
      </c>
      <c r="D54" s="167"/>
      <c r="E54" s="170"/>
      <c r="F54" s="168"/>
      <c r="G54" s="170"/>
      <c r="H54" s="168"/>
      <c r="I54" s="170"/>
      <c r="J54" s="168"/>
      <c r="K54" s="170"/>
      <c r="L54" s="172">
        <f t="shared" si="12"/>
        <v>0</v>
      </c>
      <c r="M54" s="173">
        <f t="shared" si="12"/>
        <v>0</v>
      </c>
    </row>
    <row r="55" spans="1:13" s="163" customFormat="1" ht="13.5" thickBot="1">
      <c r="A55" s="264"/>
      <c r="B55" s="267"/>
      <c r="C55" s="165" t="s">
        <v>123</v>
      </c>
      <c r="D55" s="166">
        <f aca="true" t="shared" si="13" ref="D55:M55">SUM(D52:D54)</f>
        <v>0</v>
      </c>
      <c r="E55" s="169">
        <f t="shared" si="13"/>
        <v>0</v>
      </c>
      <c r="F55" s="165">
        <f t="shared" si="13"/>
        <v>0</v>
      </c>
      <c r="G55" s="169">
        <f t="shared" si="13"/>
        <v>0</v>
      </c>
      <c r="H55" s="165">
        <f t="shared" si="13"/>
        <v>0</v>
      </c>
      <c r="I55" s="169">
        <f t="shared" si="13"/>
        <v>0</v>
      </c>
      <c r="J55" s="165">
        <f t="shared" si="13"/>
        <v>0</v>
      </c>
      <c r="K55" s="169">
        <f t="shared" si="13"/>
        <v>0</v>
      </c>
      <c r="L55" s="165">
        <f t="shared" si="13"/>
        <v>0</v>
      </c>
      <c r="M55" s="169">
        <f t="shared" si="13"/>
        <v>0</v>
      </c>
    </row>
    <row r="56" spans="1:13" s="163" customFormat="1" ht="12.75">
      <c r="A56" s="271" t="s">
        <v>298</v>
      </c>
      <c r="B56" s="265" t="s">
        <v>299</v>
      </c>
      <c r="C56" s="159"/>
      <c r="D56" s="160" t="s">
        <v>122</v>
      </c>
      <c r="E56" s="161" t="s">
        <v>128</v>
      </c>
      <c r="F56" s="160" t="s">
        <v>122</v>
      </c>
      <c r="G56" s="162" t="s">
        <v>128</v>
      </c>
      <c r="H56" s="160" t="s">
        <v>122</v>
      </c>
      <c r="I56" s="162" t="s">
        <v>128</v>
      </c>
      <c r="J56" s="160" t="s">
        <v>122</v>
      </c>
      <c r="K56" s="162" t="s">
        <v>128</v>
      </c>
      <c r="L56" s="160" t="s">
        <v>122</v>
      </c>
      <c r="M56" s="162" t="s">
        <v>128</v>
      </c>
    </row>
    <row r="57" spans="1:13" s="163" customFormat="1" ht="12.75">
      <c r="A57" s="284"/>
      <c r="B57" s="266"/>
      <c r="C57" s="164" t="s">
        <v>124</v>
      </c>
      <c r="D57" s="167"/>
      <c r="E57" s="170"/>
      <c r="F57" s="168"/>
      <c r="G57" s="170"/>
      <c r="H57" s="168"/>
      <c r="I57" s="170"/>
      <c r="J57" s="168"/>
      <c r="K57" s="170"/>
      <c r="L57" s="172">
        <f>D57+F57+H57+J57</f>
        <v>0</v>
      </c>
      <c r="M57" s="173">
        <f aca="true" t="shared" si="14" ref="L57:M59">E57+G57+I57+K57</f>
        <v>0</v>
      </c>
    </row>
    <row r="58" spans="1:13" s="163" customFormat="1" ht="12.75">
      <c r="A58" s="284"/>
      <c r="B58" s="266"/>
      <c r="C58" s="164" t="s">
        <v>125</v>
      </c>
      <c r="D58" s="167"/>
      <c r="E58" s="170"/>
      <c r="F58" s="168"/>
      <c r="G58" s="170"/>
      <c r="H58" s="168"/>
      <c r="I58" s="170"/>
      <c r="J58" s="168"/>
      <c r="K58" s="170"/>
      <c r="L58" s="172">
        <f t="shared" si="14"/>
        <v>0</v>
      </c>
      <c r="M58" s="173">
        <f t="shared" si="14"/>
        <v>0</v>
      </c>
    </row>
    <row r="59" spans="1:13" s="163" customFormat="1" ht="12.75">
      <c r="A59" s="284"/>
      <c r="B59" s="266"/>
      <c r="C59" s="164" t="s">
        <v>126</v>
      </c>
      <c r="D59" s="167"/>
      <c r="E59" s="170"/>
      <c r="F59" s="168"/>
      <c r="G59" s="170"/>
      <c r="H59" s="168"/>
      <c r="I59" s="170"/>
      <c r="J59" s="168"/>
      <c r="K59" s="170"/>
      <c r="L59" s="172">
        <f t="shared" si="14"/>
        <v>0</v>
      </c>
      <c r="M59" s="173">
        <f t="shared" si="14"/>
        <v>0</v>
      </c>
    </row>
    <row r="60" spans="1:13" s="163" customFormat="1" ht="13.5" thickBot="1">
      <c r="A60" s="264"/>
      <c r="B60" s="267"/>
      <c r="C60" s="165" t="s">
        <v>123</v>
      </c>
      <c r="D60" s="166">
        <f aca="true" t="shared" si="15" ref="D60:M60">SUM(D57:D59)</f>
        <v>0</v>
      </c>
      <c r="E60" s="169">
        <f t="shared" si="15"/>
        <v>0</v>
      </c>
      <c r="F60" s="165">
        <f t="shared" si="15"/>
        <v>0</v>
      </c>
      <c r="G60" s="169">
        <f t="shared" si="15"/>
        <v>0</v>
      </c>
      <c r="H60" s="165">
        <f t="shared" si="15"/>
        <v>0</v>
      </c>
      <c r="I60" s="169">
        <f t="shared" si="15"/>
        <v>0</v>
      </c>
      <c r="J60" s="165">
        <f t="shared" si="15"/>
        <v>0</v>
      </c>
      <c r="K60" s="169">
        <f t="shared" si="15"/>
        <v>0</v>
      </c>
      <c r="L60" s="165">
        <f t="shared" si="15"/>
        <v>0</v>
      </c>
      <c r="M60" s="169">
        <f t="shared" si="15"/>
        <v>0</v>
      </c>
    </row>
    <row r="61" spans="1:13" s="163" customFormat="1" ht="12.75">
      <c r="A61" s="271" t="s">
        <v>300</v>
      </c>
      <c r="B61" s="265" t="s">
        <v>301</v>
      </c>
      <c r="C61" s="159"/>
      <c r="D61" s="160" t="s">
        <v>122</v>
      </c>
      <c r="E61" s="161" t="s">
        <v>128</v>
      </c>
      <c r="F61" s="160" t="s">
        <v>122</v>
      </c>
      <c r="G61" s="162" t="s">
        <v>128</v>
      </c>
      <c r="H61" s="160" t="s">
        <v>122</v>
      </c>
      <c r="I61" s="162" t="s">
        <v>128</v>
      </c>
      <c r="J61" s="160" t="s">
        <v>122</v>
      </c>
      <c r="K61" s="162" t="s">
        <v>128</v>
      </c>
      <c r="L61" s="160" t="s">
        <v>122</v>
      </c>
      <c r="M61" s="162" t="s">
        <v>128</v>
      </c>
    </row>
    <row r="62" spans="1:13" s="163" customFormat="1" ht="12.75">
      <c r="A62" s="284"/>
      <c r="B62" s="266"/>
      <c r="C62" s="164" t="s">
        <v>124</v>
      </c>
      <c r="D62" s="167"/>
      <c r="E62" s="170"/>
      <c r="F62" s="168"/>
      <c r="G62" s="170"/>
      <c r="H62" s="168"/>
      <c r="I62" s="170"/>
      <c r="J62" s="168"/>
      <c r="K62" s="170"/>
      <c r="L62" s="172">
        <f aca="true" t="shared" si="16" ref="L62:M64">D62+F62+H62+J62</f>
        <v>0</v>
      </c>
      <c r="M62" s="173">
        <f t="shared" si="16"/>
        <v>0</v>
      </c>
    </row>
    <row r="63" spans="1:13" s="163" customFormat="1" ht="12.75">
      <c r="A63" s="284"/>
      <c r="B63" s="266"/>
      <c r="C63" s="164" t="s">
        <v>125</v>
      </c>
      <c r="D63" s="167"/>
      <c r="E63" s="170"/>
      <c r="F63" s="168"/>
      <c r="G63" s="170"/>
      <c r="H63" s="168"/>
      <c r="I63" s="170"/>
      <c r="J63" s="168"/>
      <c r="K63" s="170"/>
      <c r="L63" s="172">
        <f t="shared" si="16"/>
        <v>0</v>
      </c>
      <c r="M63" s="173">
        <f t="shared" si="16"/>
        <v>0</v>
      </c>
    </row>
    <row r="64" spans="1:13" s="163" customFormat="1" ht="12.75">
      <c r="A64" s="284"/>
      <c r="B64" s="266"/>
      <c r="C64" s="164" t="s">
        <v>126</v>
      </c>
      <c r="D64" s="167"/>
      <c r="E64" s="170"/>
      <c r="F64" s="168"/>
      <c r="G64" s="170"/>
      <c r="H64" s="168"/>
      <c r="I64" s="170"/>
      <c r="J64" s="168"/>
      <c r="K64" s="170"/>
      <c r="L64" s="172">
        <f t="shared" si="16"/>
        <v>0</v>
      </c>
      <c r="M64" s="173">
        <f t="shared" si="16"/>
        <v>0</v>
      </c>
    </row>
    <row r="65" spans="1:13" s="163" customFormat="1" ht="13.5" thickBot="1">
      <c r="A65" s="264"/>
      <c r="B65" s="267"/>
      <c r="C65" s="165" t="s">
        <v>123</v>
      </c>
      <c r="D65" s="166">
        <f aca="true" t="shared" si="17" ref="D65:M65">SUM(D62:D64)</f>
        <v>0</v>
      </c>
      <c r="E65" s="169">
        <f t="shared" si="17"/>
        <v>0</v>
      </c>
      <c r="F65" s="165">
        <f t="shared" si="17"/>
        <v>0</v>
      </c>
      <c r="G65" s="169">
        <f t="shared" si="17"/>
        <v>0</v>
      </c>
      <c r="H65" s="165">
        <f t="shared" si="17"/>
        <v>0</v>
      </c>
      <c r="I65" s="169">
        <f t="shared" si="17"/>
        <v>0</v>
      </c>
      <c r="J65" s="165">
        <f t="shared" si="17"/>
        <v>0</v>
      </c>
      <c r="K65" s="169">
        <f t="shared" si="17"/>
        <v>0</v>
      </c>
      <c r="L65" s="165">
        <f t="shared" si="17"/>
        <v>0</v>
      </c>
      <c r="M65" s="169">
        <f t="shared" si="17"/>
        <v>0</v>
      </c>
    </row>
    <row r="66" spans="1:13" s="163" customFormat="1" ht="12.75">
      <c r="A66" s="271" t="s">
        <v>302</v>
      </c>
      <c r="B66" s="265" t="s">
        <v>303</v>
      </c>
      <c r="C66" s="159"/>
      <c r="D66" s="160" t="s">
        <v>122</v>
      </c>
      <c r="E66" s="161" t="s">
        <v>128</v>
      </c>
      <c r="F66" s="160" t="s">
        <v>122</v>
      </c>
      <c r="G66" s="162" t="s">
        <v>128</v>
      </c>
      <c r="H66" s="160" t="s">
        <v>122</v>
      </c>
      <c r="I66" s="162" t="s">
        <v>128</v>
      </c>
      <c r="J66" s="160" t="s">
        <v>122</v>
      </c>
      <c r="K66" s="162" t="s">
        <v>128</v>
      </c>
      <c r="L66" s="160" t="s">
        <v>122</v>
      </c>
      <c r="M66" s="162" t="s">
        <v>128</v>
      </c>
    </row>
    <row r="67" spans="1:13" s="163" customFormat="1" ht="12.75">
      <c r="A67" s="284"/>
      <c r="B67" s="266"/>
      <c r="C67" s="164" t="s">
        <v>124</v>
      </c>
      <c r="D67" s="167"/>
      <c r="E67" s="170"/>
      <c r="F67" s="168"/>
      <c r="G67" s="170"/>
      <c r="H67" s="168"/>
      <c r="I67" s="170"/>
      <c r="J67" s="168"/>
      <c r="K67" s="170"/>
      <c r="L67" s="172">
        <f aca="true" t="shared" si="18" ref="L67:M69">D67+F67+H67+J67</f>
        <v>0</v>
      </c>
      <c r="M67" s="173">
        <f t="shared" si="18"/>
        <v>0</v>
      </c>
    </row>
    <row r="68" spans="1:13" s="163" customFormat="1" ht="12.75">
      <c r="A68" s="284"/>
      <c r="B68" s="266"/>
      <c r="C68" s="164" t="s">
        <v>125</v>
      </c>
      <c r="D68" s="167"/>
      <c r="E68" s="170"/>
      <c r="F68" s="168"/>
      <c r="G68" s="170"/>
      <c r="H68" s="168"/>
      <c r="I68" s="170"/>
      <c r="J68" s="168"/>
      <c r="K68" s="170"/>
      <c r="L68" s="172">
        <f t="shared" si="18"/>
        <v>0</v>
      </c>
      <c r="M68" s="173">
        <f t="shared" si="18"/>
        <v>0</v>
      </c>
    </row>
    <row r="69" spans="1:13" s="163" customFormat="1" ht="12.75">
      <c r="A69" s="284"/>
      <c r="B69" s="266"/>
      <c r="C69" s="164" t="s">
        <v>126</v>
      </c>
      <c r="D69" s="167"/>
      <c r="E69" s="170"/>
      <c r="F69" s="168"/>
      <c r="G69" s="170"/>
      <c r="H69" s="168"/>
      <c r="I69" s="170"/>
      <c r="J69" s="168"/>
      <c r="K69" s="170"/>
      <c r="L69" s="172">
        <f t="shared" si="18"/>
        <v>0</v>
      </c>
      <c r="M69" s="173">
        <f t="shared" si="18"/>
        <v>0</v>
      </c>
    </row>
    <row r="70" spans="1:13" s="163" customFormat="1" ht="13.5" thickBot="1">
      <c r="A70" s="264"/>
      <c r="B70" s="267"/>
      <c r="C70" s="165" t="s">
        <v>123</v>
      </c>
      <c r="D70" s="166">
        <f aca="true" t="shared" si="19" ref="D70:M70">SUM(D67:D69)</f>
        <v>0</v>
      </c>
      <c r="E70" s="169">
        <f t="shared" si="19"/>
        <v>0</v>
      </c>
      <c r="F70" s="165">
        <f t="shared" si="19"/>
        <v>0</v>
      </c>
      <c r="G70" s="169">
        <f t="shared" si="19"/>
        <v>0</v>
      </c>
      <c r="H70" s="165">
        <f t="shared" si="19"/>
        <v>0</v>
      </c>
      <c r="I70" s="169">
        <f t="shared" si="19"/>
        <v>0</v>
      </c>
      <c r="J70" s="165">
        <f t="shared" si="19"/>
        <v>0</v>
      </c>
      <c r="K70" s="169">
        <f t="shared" si="19"/>
        <v>0</v>
      </c>
      <c r="L70" s="165">
        <f t="shared" si="19"/>
        <v>0</v>
      </c>
      <c r="M70" s="169">
        <f t="shared" si="19"/>
        <v>0</v>
      </c>
    </row>
    <row r="71" spans="1:13" s="163" customFormat="1" ht="12.75">
      <c r="A71" s="271" t="s">
        <v>304</v>
      </c>
      <c r="B71" s="265" t="s">
        <v>305</v>
      </c>
      <c r="C71" s="159"/>
      <c r="D71" s="160" t="s">
        <v>122</v>
      </c>
      <c r="E71" s="161" t="s">
        <v>128</v>
      </c>
      <c r="F71" s="160" t="s">
        <v>122</v>
      </c>
      <c r="G71" s="162" t="s">
        <v>128</v>
      </c>
      <c r="H71" s="160" t="s">
        <v>122</v>
      </c>
      <c r="I71" s="162" t="s">
        <v>128</v>
      </c>
      <c r="J71" s="160" t="s">
        <v>122</v>
      </c>
      <c r="K71" s="162" t="s">
        <v>128</v>
      </c>
      <c r="L71" s="160" t="s">
        <v>122</v>
      </c>
      <c r="M71" s="162" t="s">
        <v>128</v>
      </c>
    </row>
    <row r="72" spans="1:13" s="163" customFormat="1" ht="12.75">
      <c r="A72" s="284"/>
      <c r="B72" s="266"/>
      <c r="C72" s="164" t="s">
        <v>124</v>
      </c>
      <c r="D72" s="167"/>
      <c r="E72" s="170"/>
      <c r="F72" s="168"/>
      <c r="G72" s="170"/>
      <c r="H72" s="168"/>
      <c r="I72" s="170"/>
      <c r="J72" s="168"/>
      <c r="K72" s="170"/>
      <c r="L72" s="172">
        <f aca="true" t="shared" si="20" ref="L72:M74">D72+F72+H72+J72</f>
        <v>0</v>
      </c>
      <c r="M72" s="173">
        <f t="shared" si="20"/>
        <v>0</v>
      </c>
    </row>
    <row r="73" spans="1:13" s="163" customFormat="1" ht="12.75">
      <c r="A73" s="284"/>
      <c r="B73" s="266"/>
      <c r="C73" s="164" t="s">
        <v>125</v>
      </c>
      <c r="D73" s="167"/>
      <c r="E73" s="170"/>
      <c r="F73" s="168"/>
      <c r="G73" s="170"/>
      <c r="H73" s="168"/>
      <c r="I73" s="170"/>
      <c r="J73" s="168"/>
      <c r="K73" s="170"/>
      <c r="L73" s="172">
        <f t="shared" si="20"/>
        <v>0</v>
      </c>
      <c r="M73" s="173">
        <f t="shared" si="20"/>
        <v>0</v>
      </c>
    </row>
    <row r="74" spans="1:13" s="163" customFormat="1" ht="12.75">
      <c r="A74" s="284"/>
      <c r="B74" s="266"/>
      <c r="C74" s="164" t="s">
        <v>126</v>
      </c>
      <c r="D74" s="167"/>
      <c r="E74" s="170"/>
      <c r="F74" s="168"/>
      <c r="G74" s="170"/>
      <c r="H74" s="168"/>
      <c r="I74" s="170"/>
      <c r="J74" s="168"/>
      <c r="K74" s="170"/>
      <c r="L74" s="172">
        <f t="shared" si="20"/>
        <v>0</v>
      </c>
      <c r="M74" s="173">
        <f t="shared" si="20"/>
        <v>0</v>
      </c>
    </row>
    <row r="75" spans="1:13" s="163" customFormat="1" ht="13.5" thickBot="1">
      <c r="A75" s="264"/>
      <c r="B75" s="267"/>
      <c r="C75" s="165" t="s">
        <v>123</v>
      </c>
      <c r="D75" s="166">
        <f aca="true" t="shared" si="21" ref="D75:M75">SUM(D72:D74)</f>
        <v>0</v>
      </c>
      <c r="E75" s="169">
        <f t="shared" si="21"/>
        <v>0</v>
      </c>
      <c r="F75" s="165">
        <f t="shared" si="21"/>
        <v>0</v>
      </c>
      <c r="G75" s="169">
        <f t="shared" si="21"/>
        <v>0</v>
      </c>
      <c r="H75" s="165">
        <f t="shared" si="21"/>
        <v>0</v>
      </c>
      <c r="I75" s="169">
        <f t="shared" si="21"/>
        <v>0</v>
      </c>
      <c r="J75" s="165">
        <f t="shared" si="21"/>
        <v>0</v>
      </c>
      <c r="K75" s="169">
        <f t="shared" si="21"/>
        <v>0</v>
      </c>
      <c r="L75" s="165">
        <f t="shared" si="21"/>
        <v>0</v>
      </c>
      <c r="M75" s="169">
        <f t="shared" si="21"/>
        <v>0</v>
      </c>
    </row>
    <row r="76" spans="1:13" s="163" customFormat="1" ht="12.75">
      <c r="A76" s="271" t="s">
        <v>306</v>
      </c>
      <c r="B76" s="265" t="s">
        <v>307</v>
      </c>
      <c r="C76" s="159"/>
      <c r="D76" s="160" t="s">
        <v>122</v>
      </c>
      <c r="E76" s="161" t="s">
        <v>128</v>
      </c>
      <c r="F76" s="160" t="s">
        <v>122</v>
      </c>
      <c r="G76" s="162" t="s">
        <v>128</v>
      </c>
      <c r="H76" s="160" t="s">
        <v>122</v>
      </c>
      <c r="I76" s="162" t="s">
        <v>128</v>
      </c>
      <c r="J76" s="160" t="s">
        <v>122</v>
      </c>
      <c r="K76" s="162" t="s">
        <v>128</v>
      </c>
      <c r="L76" s="160" t="s">
        <v>122</v>
      </c>
      <c r="M76" s="162" t="s">
        <v>128</v>
      </c>
    </row>
    <row r="77" spans="1:13" s="163" customFormat="1" ht="12.75">
      <c r="A77" s="284"/>
      <c r="B77" s="266"/>
      <c r="C77" s="164" t="s">
        <v>124</v>
      </c>
      <c r="D77" s="167"/>
      <c r="E77" s="170"/>
      <c r="F77" s="168"/>
      <c r="G77" s="170"/>
      <c r="H77" s="168"/>
      <c r="I77" s="170"/>
      <c r="J77" s="168"/>
      <c r="K77" s="170"/>
      <c r="L77" s="172">
        <f aca="true" t="shared" si="22" ref="L77:M79">D77+F77+H77+J77</f>
        <v>0</v>
      </c>
      <c r="M77" s="173">
        <f t="shared" si="22"/>
        <v>0</v>
      </c>
    </row>
    <row r="78" spans="1:13" s="163" customFormat="1" ht="12.75">
      <c r="A78" s="284"/>
      <c r="B78" s="266"/>
      <c r="C78" s="164" t="s">
        <v>125</v>
      </c>
      <c r="D78" s="167"/>
      <c r="E78" s="170"/>
      <c r="F78" s="168"/>
      <c r="G78" s="170"/>
      <c r="H78" s="168"/>
      <c r="I78" s="170"/>
      <c r="J78" s="168"/>
      <c r="K78" s="170"/>
      <c r="L78" s="172">
        <f t="shared" si="22"/>
        <v>0</v>
      </c>
      <c r="M78" s="173">
        <f t="shared" si="22"/>
        <v>0</v>
      </c>
    </row>
    <row r="79" spans="1:13" s="163" customFormat="1" ht="12.75">
      <c r="A79" s="284"/>
      <c r="B79" s="266"/>
      <c r="C79" s="164" t="s">
        <v>126</v>
      </c>
      <c r="D79" s="167"/>
      <c r="E79" s="170"/>
      <c r="F79" s="168"/>
      <c r="G79" s="170"/>
      <c r="H79" s="168"/>
      <c r="I79" s="170"/>
      <c r="J79" s="168"/>
      <c r="K79" s="170"/>
      <c r="L79" s="172">
        <f t="shared" si="22"/>
        <v>0</v>
      </c>
      <c r="M79" s="173">
        <f t="shared" si="22"/>
        <v>0</v>
      </c>
    </row>
    <row r="80" spans="1:13" s="163" customFormat="1" ht="13.5" thickBot="1">
      <c r="A80" s="264"/>
      <c r="B80" s="267"/>
      <c r="C80" s="165" t="s">
        <v>123</v>
      </c>
      <c r="D80" s="166">
        <f aca="true" t="shared" si="23" ref="D80:M80">SUM(D77:D79)</f>
        <v>0</v>
      </c>
      <c r="E80" s="169">
        <f t="shared" si="23"/>
        <v>0</v>
      </c>
      <c r="F80" s="165">
        <f t="shared" si="23"/>
        <v>0</v>
      </c>
      <c r="G80" s="169">
        <f t="shared" si="23"/>
        <v>0</v>
      </c>
      <c r="H80" s="165">
        <f t="shared" si="23"/>
        <v>0</v>
      </c>
      <c r="I80" s="169">
        <f t="shared" si="23"/>
        <v>0</v>
      </c>
      <c r="J80" s="165">
        <f t="shared" si="23"/>
        <v>0</v>
      </c>
      <c r="K80" s="169">
        <f t="shared" si="23"/>
        <v>0</v>
      </c>
      <c r="L80" s="165">
        <f t="shared" si="23"/>
        <v>0</v>
      </c>
      <c r="M80" s="169">
        <f t="shared" si="23"/>
        <v>0</v>
      </c>
    </row>
    <row r="81" spans="1:13" s="163" customFormat="1" ht="12.75">
      <c r="A81" s="271" t="s">
        <v>308</v>
      </c>
      <c r="B81" s="265" t="s">
        <v>309</v>
      </c>
      <c r="C81" s="159"/>
      <c r="D81" s="160" t="s">
        <v>122</v>
      </c>
      <c r="E81" s="161" t="s">
        <v>128</v>
      </c>
      <c r="F81" s="160" t="s">
        <v>122</v>
      </c>
      <c r="G81" s="162" t="s">
        <v>128</v>
      </c>
      <c r="H81" s="160" t="s">
        <v>122</v>
      </c>
      <c r="I81" s="162" t="s">
        <v>128</v>
      </c>
      <c r="J81" s="160" t="s">
        <v>122</v>
      </c>
      <c r="K81" s="162" t="s">
        <v>128</v>
      </c>
      <c r="L81" s="160" t="s">
        <v>122</v>
      </c>
      <c r="M81" s="162" t="s">
        <v>128</v>
      </c>
    </row>
    <row r="82" spans="1:13" s="163" customFormat="1" ht="12.75">
      <c r="A82" s="284"/>
      <c r="B82" s="266"/>
      <c r="C82" s="164" t="s">
        <v>124</v>
      </c>
      <c r="D82" s="167"/>
      <c r="E82" s="170"/>
      <c r="F82" s="168"/>
      <c r="G82" s="170"/>
      <c r="H82" s="168"/>
      <c r="I82" s="170"/>
      <c r="J82" s="168"/>
      <c r="K82" s="170"/>
      <c r="L82" s="172">
        <f aca="true" t="shared" si="24" ref="L82:M84">D82+F82+H82+J82</f>
        <v>0</v>
      </c>
      <c r="M82" s="173">
        <f t="shared" si="24"/>
        <v>0</v>
      </c>
    </row>
    <row r="83" spans="1:13" s="163" customFormat="1" ht="12.75">
      <c r="A83" s="284"/>
      <c r="B83" s="266"/>
      <c r="C83" s="164" t="s">
        <v>125</v>
      </c>
      <c r="D83" s="167"/>
      <c r="E83" s="170"/>
      <c r="F83" s="168"/>
      <c r="G83" s="170"/>
      <c r="H83" s="168"/>
      <c r="I83" s="170"/>
      <c r="J83" s="168"/>
      <c r="K83" s="170"/>
      <c r="L83" s="172">
        <f t="shared" si="24"/>
        <v>0</v>
      </c>
      <c r="M83" s="173">
        <f t="shared" si="24"/>
        <v>0</v>
      </c>
    </row>
    <row r="84" spans="1:13" s="163" customFormat="1" ht="12.75">
      <c r="A84" s="284"/>
      <c r="B84" s="266"/>
      <c r="C84" s="164" t="s">
        <v>126</v>
      </c>
      <c r="D84" s="167"/>
      <c r="E84" s="170"/>
      <c r="F84" s="168"/>
      <c r="G84" s="170"/>
      <c r="H84" s="168"/>
      <c r="I84" s="170"/>
      <c r="J84" s="168"/>
      <c r="K84" s="170"/>
      <c r="L84" s="172">
        <f t="shared" si="24"/>
        <v>0</v>
      </c>
      <c r="M84" s="173">
        <f t="shared" si="24"/>
        <v>0</v>
      </c>
    </row>
    <row r="85" spans="1:13" s="163" customFormat="1" ht="13.5" thickBot="1">
      <c r="A85" s="264"/>
      <c r="B85" s="267"/>
      <c r="C85" s="165" t="s">
        <v>123</v>
      </c>
      <c r="D85" s="166">
        <f aca="true" t="shared" si="25" ref="D85:M85">SUM(D82:D84)</f>
        <v>0</v>
      </c>
      <c r="E85" s="169">
        <f t="shared" si="25"/>
        <v>0</v>
      </c>
      <c r="F85" s="165">
        <f t="shared" si="25"/>
        <v>0</v>
      </c>
      <c r="G85" s="169">
        <f t="shared" si="25"/>
        <v>0</v>
      </c>
      <c r="H85" s="165">
        <f t="shared" si="25"/>
        <v>0</v>
      </c>
      <c r="I85" s="169">
        <f t="shared" si="25"/>
        <v>0</v>
      </c>
      <c r="J85" s="165">
        <f t="shared" si="25"/>
        <v>0</v>
      </c>
      <c r="K85" s="169">
        <f t="shared" si="25"/>
        <v>0</v>
      </c>
      <c r="L85" s="165">
        <f t="shared" si="25"/>
        <v>0</v>
      </c>
      <c r="M85" s="169">
        <f t="shared" si="25"/>
        <v>0</v>
      </c>
    </row>
    <row r="86" spans="1:13" s="163" customFormat="1" ht="12.75">
      <c r="A86" s="271" t="s">
        <v>310</v>
      </c>
      <c r="B86" s="265" t="s">
        <v>311</v>
      </c>
      <c r="C86" s="159"/>
      <c r="D86" s="160" t="s">
        <v>122</v>
      </c>
      <c r="E86" s="161" t="s">
        <v>128</v>
      </c>
      <c r="F86" s="160" t="s">
        <v>122</v>
      </c>
      <c r="G86" s="162" t="s">
        <v>128</v>
      </c>
      <c r="H86" s="160" t="s">
        <v>122</v>
      </c>
      <c r="I86" s="162" t="s">
        <v>128</v>
      </c>
      <c r="J86" s="160" t="s">
        <v>122</v>
      </c>
      <c r="K86" s="162" t="s">
        <v>128</v>
      </c>
      <c r="L86" s="160" t="s">
        <v>122</v>
      </c>
      <c r="M86" s="162" t="s">
        <v>128</v>
      </c>
    </row>
    <row r="87" spans="1:13" s="163" customFormat="1" ht="12.75">
      <c r="A87" s="284"/>
      <c r="B87" s="266"/>
      <c r="C87" s="164" t="s">
        <v>124</v>
      </c>
      <c r="D87" s="167"/>
      <c r="E87" s="170"/>
      <c r="F87" s="168"/>
      <c r="G87" s="170"/>
      <c r="H87" s="168"/>
      <c r="I87" s="170"/>
      <c r="J87" s="168"/>
      <c r="K87" s="170"/>
      <c r="L87" s="172">
        <f aca="true" t="shared" si="26" ref="L87:M89">D87+F87+H87+J87</f>
        <v>0</v>
      </c>
      <c r="M87" s="173">
        <f t="shared" si="26"/>
        <v>0</v>
      </c>
    </row>
    <row r="88" spans="1:13" s="163" customFormat="1" ht="12.75">
      <c r="A88" s="284"/>
      <c r="B88" s="266"/>
      <c r="C88" s="164" t="s">
        <v>125</v>
      </c>
      <c r="D88" s="167"/>
      <c r="E88" s="170"/>
      <c r="F88" s="168"/>
      <c r="G88" s="170"/>
      <c r="H88" s="168"/>
      <c r="I88" s="170"/>
      <c r="J88" s="168"/>
      <c r="K88" s="170"/>
      <c r="L88" s="172">
        <f t="shared" si="26"/>
        <v>0</v>
      </c>
      <c r="M88" s="173">
        <f t="shared" si="26"/>
        <v>0</v>
      </c>
    </row>
    <row r="89" spans="1:13" s="163" customFormat="1" ht="12.75">
      <c r="A89" s="284"/>
      <c r="B89" s="266"/>
      <c r="C89" s="164" t="s">
        <v>126</v>
      </c>
      <c r="D89" s="167"/>
      <c r="E89" s="170"/>
      <c r="F89" s="168"/>
      <c r="G89" s="170"/>
      <c r="H89" s="168"/>
      <c r="I89" s="170"/>
      <c r="J89" s="168"/>
      <c r="K89" s="170"/>
      <c r="L89" s="172">
        <f t="shared" si="26"/>
        <v>0</v>
      </c>
      <c r="M89" s="173">
        <f t="shared" si="26"/>
        <v>0</v>
      </c>
    </row>
    <row r="90" spans="1:13" s="163" customFormat="1" ht="13.5" thickBot="1">
      <c r="A90" s="264"/>
      <c r="B90" s="267"/>
      <c r="C90" s="165" t="s">
        <v>123</v>
      </c>
      <c r="D90" s="166">
        <f aca="true" t="shared" si="27" ref="D90:M90">SUM(D87:D89)</f>
        <v>0</v>
      </c>
      <c r="E90" s="169">
        <f t="shared" si="27"/>
        <v>0</v>
      </c>
      <c r="F90" s="165">
        <f t="shared" si="27"/>
        <v>0</v>
      </c>
      <c r="G90" s="169">
        <f t="shared" si="27"/>
        <v>0</v>
      </c>
      <c r="H90" s="165">
        <f t="shared" si="27"/>
        <v>0</v>
      </c>
      <c r="I90" s="169">
        <f t="shared" si="27"/>
        <v>0</v>
      </c>
      <c r="J90" s="165">
        <f t="shared" si="27"/>
        <v>0</v>
      </c>
      <c r="K90" s="169">
        <f t="shared" si="27"/>
        <v>0</v>
      </c>
      <c r="L90" s="165">
        <f t="shared" si="27"/>
        <v>0</v>
      </c>
      <c r="M90" s="169">
        <f t="shared" si="27"/>
        <v>0</v>
      </c>
    </row>
    <row r="91" spans="1:13" s="163" customFormat="1" ht="12.75">
      <c r="A91" s="271" t="s">
        <v>312</v>
      </c>
      <c r="B91" s="265" t="s">
        <v>313</v>
      </c>
      <c r="C91" s="159"/>
      <c r="D91" s="160" t="s">
        <v>122</v>
      </c>
      <c r="E91" s="161" t="s">
        <v>128</v>
      </c>
      <c r="F91" s="160" t="s">
        <v>122</v>
      </c>
      <c r="G91" s="162" t="s">
        <v>128</v>
      </c>
      <c r="H91" s="160" t="s">
        <v>122</v>
      </c>
      <c r="I91" s="162" t="s">
        <v>128</v>
      </c>
      <c r="J91" s="160" t="s">
        <v>122</v>
      </c>
      <c r="K91" s="162" t="s">
        <v>128</v>
      </c>
      <c r="L91" s="160" t="s">
        <v>122</v>
      </c>
      <c r="M91" s="162" t="s">
        <v>128</v>
      </c>
    </row>
    <row r="92" spans="1:13" s="163" customFormat="1" ht="12.75">
      <c r="A92" s="284"/>
      <c r="B92" s="266"/>
      <c r="C92" s="164" t="s">
        <v>124</v>
      </c>
      <c r="D92" s="167"/>
      <c r="E92" s="170"/>
      <c r="F92" s="168"/>
      <c r="G92" s="170"/>
      <c r="H92" s="168"/>
      <c r="I92" s="170"/>
      <c r="J92" s="168"/>
      <c r="K92" s="170"/>
      <c r="L92" s="172">
        <f aca="true" t="shared" si="28" ref="L92:M94">D92+F92+H92+J92</f>
        <v>0</v>
      </c>
      <c r="M92" s="173">
        <f t="shared" si="28"/>
        <v>0</v>
      </c>
    </row>
    <row r="93" spans="1:13" s="163" customFormat="1" ht="12.75">
      <c r="A93" s="284"/>
      <c r="B93" s="266"/>
      <c r="C93" s="164" t="s">
        <v>125</v>
      </c>
      <c r="D93" s="167"/>
      <c r="E93" s="170"/>
      <c r="F93" s="168"/>
      <c r="G93" s="170"/>
      <c r="H93" s="168"/>
      <c r="I93" s="170"/>
      <c r="J93" s="168"/>
      <c r="K93" s="170"/>
      <c r="L93" s="172">
        <f t="shared" si="28"/>
        <v>0</v>
      </c>
      <c r="M93" s="173">
        <f t="shared" si="28"/>
        <v>0</v>
      </c>
    </row>
    <row r="94" spans="1:13" s="163" customFormat="1" ht="12.75">
      <c r="A94" s="284"/>
      <c r="B94" s="266"/>
      <c r="C94" s="164" t="s">
        <v>126</v>
      </c>
      <c r="D94" s="167"/>
      <c r="E94" s="170"/>
      <c r="F94" s="168"/>
      <c r="G94" s="170"/>
      <c r="H94" s="168"/>
      <c r="I94" s="170"/>
      <c r="J94" s="168"/>
      <c r="K94" s="170"/>
      <c r="L94" s="172">
        <f t="shared" si="28"/>
        <v>0</v>
      </c>
      <c r="M94" s="173">
        <f t="shared" si="28"/>
        <v>0</v>
      </c>
    </row>
    <row r="95" spans="1:13" s="163" customFormat="1" ht="13.5" thickBot="1">
      <c r="A95" s="264"/>
      <c r="B95" s="267"/>
      <c r="C95" s="165" t="s">
        <v>123</v>
      </c>
      <c r="D95" s="166">
        <f aca="true" t="shared" si="29" ref="D95:M95">SUM(D92:D94)</f>
        <v>0</v>
      </c>
      <c r="E95" s="169">
        <f t="shared" si="29"/>
        <v>0</v>
      </c>
      <c r="F95" s="165">
        <f t="shared" si="29"/>
        <v>0</v>
      </c>
      <c r="G95" s="169">
        <f t="shared" si="29"/>
        <v>0</v>
      </c>
      <c r="H95" s="165">
        <f t="shared" si="29"/>
        <v>0</v>
      </c>
      <c r="I95" s="169">
        <f t="shared" si="29"/>
        <v>0</v>
      </c>
      <c r="J95" s="165">
        <f t="shared" si="29"/>
        <v>0</v>
      </c>
      <c r="K95" s="169">
        <f t="shared" si="29"/>
        <v>0</v>
      </c>
      <c r="L95" s="165">
        <f t="shared" si="29"/>
        <v>0</v>
      </c>
      <c r="M95" s="169">
        <f t="shared" si="29"/>
        <v>0</v>
      </c>
    </row>
    <row r="96" spans="1:13" s="163" customFormat="1" ht="12.75">
      <c r="A96" s="271" t="s">
        <v>314</v>
      </c>
      <c r="B96" s="265" t="s">
        <v>315</v>
      </c>
      <c r="C96" s="159"/>
      <c r="D96" s="160" t="s">
        <v>122</v>
      </c>
      <c r="E96" s="161" t="s">
        <v>128</v>
      </c>
      <c r="F96" s="160" t="s">
        <v>122</v>
      </c>
      <c r="G96" s="162" t="s">
        <v>128</v>
      </c>
      <c r="H96" s="160" t="s">
        <v>122</v>
      </c>
      <c r="I96" s="162" t="s">
        <v>128</v>
      </c>
      <c r="J96" s="160" t="s">
        <v>122</v>
      </c>
      <c r="K96" s="162" t="s">
        <v>128</v>
      </c>
      <c r="L96" s="160" t="s">
        <v>122</v>
      </c>
      <c r="M96" s="162" t="s">
        <v>128</v>
      </c>
    </row>
    <row r="97" spans="1:13" s="163" customFormat="1" ht="12.75">
      <c r="A97" s="284"/>
      <c r="B97" s="266"/>
      <c r="C97" s="164" t="s">
        <v>124</v>
      </c>
      <c r="D97" s="167"/>
      <c r="E97" s="170"/>
      <c r="F97" s="168"/>
      <c r="G97" s="170"/>
      <c r="H97" s="168"/>
      <c r="I97" s="170"/>
      <c r="J97" s="168"/>
      <c r="K97" s="170"/>
      <c r="L97" s="172">
        <f aca="true" t="shared" si="30" ref="L97:M99">D97+F97+H97+J97</f>
        <v>0</v>
      </c>
      <c r="M97" s="173">
        <f t="shared" si="30"/>
        <v>0</v>
      </c>
    </row>
    <row r="98" spans="1:13" s="163" customFormat="1" ht="12.75">
      <c r="A98" s="284"/>
      <c r="B98" s="266"/>
      <c r="C98" s="164" t="s">
        <v>125</v>
      </c>
      <c r="D98" s="167"/>
      <c r="E98" s="170"/>
      <c r="F98" s="168"/>
      <c r="G98" s="170"/>
      <c r="H98" s="168"/>
      <c r="I98" s="170"/>
      <c r="J98" s="168"/>
      <c r="K98" s="170"/>
      <c r="L98" s="172">
        <f t="shared" si="30"/>
        <v>0</v>
      </c>
      <c r="M98" s="173">
        <f t="shared" si="30"/>
        <v>0</v>
      </c>
    </row>
    <row r="99" spans="1:13" s="163" customFormat="1" ht="12.75">
      <c r="A99" s="284"/>
      <c r="B99" s="266"/>
      <c r="C99" s="164" t="s">
        <v>126</v>
      </c>
      <c r="D99" s="167"/>
      <c r="E99" s="170"/>
      <c r="F99" s="168"/>
      <c r="G99" s="170"/>
      <c r="H99" s="168"/>
      <c r="I99" s="170"/>
      <c r="J99" s="168"/>
      <c r="K99" s="170"/>
      <c r="L99" s="172">
        <f t="shared" si="30"/>
        <v>0</v>
      </c>
      <c r="M99" s="173">
        <f t="shared" si="30"/>
        <v>0</v>
      </c>
    </row>
    <row r="100" spans="1:13" s="163" customFormat="1" ht="13.5" thickBot="1">
      <c r="A100" s="264"/>
      <c r="B100" s="267"/>
      <c r="C100" s="165" t="s">
        <v>123</v>
      </c>
      <c r="D100" s="166">
        <f aca="true" t="shared" si="31" ref="D100:M100">SUM(D97:D99)</f>
        <v>0</v>
      </c>
      <c r="E100" s="169">
        <f t="shared" si="31"/>
        <v>0</v>
      </c>
      <c r="F100" s="165">
        <f t="shared" si="31"/>
        <v>0</v>
      </c>
      <c r="G100" s="169">
        <f t="shared" si="31"/>
        <v>0</v>
      </c>
      <c r="H100" s="165">
        <f t="shared" si="31"/>
        <v>0</v>
      </c>
      <c r="I100" s="169">
        <f t="shared" si="31"/>
        <v>0</v>
      </c>
      <c r="J100" s="165">
        <f t="shared" si="31"/>
        <v>0</v>
      </c>
      <c r="K100" s="169">
        <f t="shared" si="31"/>
        <v>0</v>
      </c>
      <c r="L100" s="165">
        <f t="shared" si="31"/>
        <v>0</v>
      </c>
      <c r="M100" s="169">
        <f t="shared" si="31"/>
        <v>0</v>
      </c>
    </row>
    <row r="101" spans="1:13" s="163" customFormat="1" ht="12.75">
      <c r="A101" s="271" t="s">
        <v>316</v>
      </c>
      <c r="B101" s="265" t="s">
        <v>317</v>
      </c>
      <c r="C101" s="159"/>
      <c r="D101" s="160" t="s">
        <v>122</v>
      </c>
      <c r="E101" s="161" t="s">
        <v>128</v>
      </c>
      <c r="F101" s="160" t="s">
        <v>122</v>
      </c>
      <c r="G101" s="162" t="s">
        <v>128</v>
      </c>
      <c r="H101" s="160" t="s">
        <v>122</v>
      </c>
      <c r="I101" s="162" t="s">
        <v>128</v>
      </c>
      <c r="J101" s="160" t="s">
        <v>122</v>
      </c>
      <c r="K101" s="162" t="s">
        <v>128</v>
      </c>
      <c r="L101" s="160" t="s">
        <v>122</v>
      </c>
      <c r="M101" s="162" t="s">
        <v>128</v>
      </c>
    </row>
    <row r="102" spans="1:13" s="163" customFormat="1" ht="12.75">
      <c r="A102" s="284"/>
      <c r="B102" s="266"/>
      <c r="C102" s="164" t="s">
        <v>124</v>
      </c>
      <c r="D102" s="167"/>
      <c r="E102" s="170"/>
      <c r="F102" s="168"/>
      <c r="G102" s="170"/>
      <c r="H102" s="168"/>
      <c r="I102" s="170"/>
      <c r="J102" s="168"/>
      <c r="K102" s="170"/>
      <c r="L102" s="172">
        <f aca="true" t="shared" si="32" ref="L102:M104">D102+F102+H102+J102</f>
        <v>0</v>
      </c>
      <c r="M102" s="173">
        <f t="shared" si="32"/>
        <v>0</v>
      </c>
    </row>
    <row r="103" spans="1:13" s="163" customFormat="1" ht="12.75">
      <c r="A103" s="284"/>
      <c r="B103" s="266"/>
      <c r="C103" s="164" t="s">
        <v>125</v>
      </c>
      <c r="D103" s="167"/>
      <c r="E103" s="170"/>
      <c r="F103" s="168"/>
      <c r="G103" s="170"/>
      <c r="H103" s="168"/>
      <c r="I103" s="170"/>
      <c r="J103" s="168"/>
      <c r="K103" s="170"/>
      <c r="L103" s="172">
        <f t="shared" si="32"/>
        <v>0</v>
      </c>
      <c r="M103" s="173">
        <f t="shared" si="32"/>
        <v>0</v>
      </c>
    </row>
    <row r="104" spans="1:13" s="163" customFormat="1" ht="12.75">
      <c r="A104" s="284"/>
      <c r="B104" s="266"/>
      <c r="C104" s="164" t="s">
        <v>126</v>
      </c>
      <c r="D104" s="167"/>
      <c r="E104" s="170"/>
      <c r="F104" s="168"/>
      <c r="G104" s="170"/>
      <c r="H104" s="168"/>
      <c r="I104" s="170"/>
      <c r="J104" s="168"/>
      <c r="K104" s="170"/>
      <c r="L104" s="172">
        <f t="shared" si="32"/>
        <v>0</v>
      </c>
      <c r="M104" s="173">
        <f t="shared" si="32"/>
        <v>0</v>
      </c>
    </row>
    <row r="105" spans="1:13" s="163" customFormat="1" ht="13.5" thickBot="1">
      <c r="A105" s="264"/>
      <c r="B105" s="267"/>
      <c r="C105" s="165" t="s">
        <v>123</v>
      </c>
      <c r="D105" s="166">
        <f aca="true" t="shared" si="33" ref="D105:M105">SUM(D102:D104)</f>
        <v>0</v>
      </c>
      <c r="E105" s="169">
        <f t="shared" si="33"/>
        <v>0</v>
      </c>
      <c r="F105" s="165">
        <f t="shared" si="33"/>
        <v>0</v>
      </c>
      <c r="G105" s="169">
        <f t="shared" si="33"/>
        <v>0</v>
      </c>
      <c r="H105" s="165">
        <f t="shared" si="33"/>
        <v>0</v>
      </c>
      <c r="I105" s="169">
        <f t="shared" si="33"/>
        <v>0</v>
      </c>
      <c r="J105" s="165">
        <f t="shared" si="33"/>
        <v>0</v>
      </c>
      <c r="K105" s="169">
        <f t="shared" si="33"/>
        <v>0</v>
      </c>
      <c r="L105" s="165">
        <f t="shared" si="33"/>
        <v>0</v>
      </c>
      <c r="M105" s="169">
        <f t="shared" si="33"/>
        <v>0</v>
      </c>
    </row>
    <row r="106" spans="1:13" s="163" customFormat="1" ht="12.75">
      <c r="A106" s="271" t="s">
        <v>318</v>
      </c>
      <c r="B106" s="265" t="s">
        <v>319</v>
      </c>
      <c r="C106" s="159"/>
      <c r="D106" s="160" t="s">
        <v>122</v>
      </c>
      <c r="E106" s="161" t="s">
        <v>128</v>
      </c>
      <c r="F106" s="160" t="s">
        <v>122</v>
      </c>
      <c r="G106" s="162" t="s">
        <v>128</v>
      </c>
      <c r="H106" s="160" t="s">
        <v>122</v>
      </c>
      <c r="I106" s="162" t="s">
        <v>128</v>
      </c>
      <c r="J106" s="160" t="s">
        <v>122</v>
      </c>
      <c r="K106" s="162" t="s">
        <v>128</v>
      </c>
      <c r="L106" s="160" t="s">
        <v>122</v>
      </c>
      <c r="M106" s="162" t="s">
        <v>128</v>
      </c>
    </row>
    <row r="107" spans="1:13" s="163" customFormat="1" ht="12.75">
      <c r="A107" s="284"/>
      <c r="B107" s="266"/>
      <c r="C107" s="164" t="s">
        <v>124</v>
      </c>
      <c r="D107" s="167"/>
      <c r="E107" s="170"/>
      <c r="F107" s="168"/>
      <c r="G107" s="170"/>
      <c r="H107" s="168"/>
      <c r="I107" s="170"/>
      <c r="J107" s="168"/>
      <c r="K107" s="170"/>
      <c r="L107" s="172">
        <f aca="true" t="shared" si="34" ref="L107:M109">D107+F107+H107+J107</f>
        <v>0</v>
      </c>
      <c r="M107" s="173">
        <f t="shared" si="34"/>
        <v>0</v>
      </c>
    </row>
    <row r="108" spans="1:13" s="163" customFormat="1" ht="12.75">
      <c r="A108" s="284"/>
      <c r="B108" s="266"/>
      <c r="C108" s="164" t="s">
        <v>125</v>
      </c>
      <c r="D108" s="167"/>
      <c r="E108" s="170"/>
      <c r="F108" s="168"/>
      <c r="G108" s="170"/>
      <c r="H108" s="168"/>
      <c r="I108" s="170"/>
      <c r="J108" s="168"/>
      <c r="K108" s="170"/>
      <c r="L108" s="172">
        <f t="shared" si="34"/>
        <v>0</v>
      </c>
      <c r="M108" s="173">
        <f t="shared" si="34"/>
        <v>0</v>
      </c>
    </row>
    <row r="109" spans="1:13" s="163" customFormat="1" ht="12.75">
      <c r="A109" s="284"/>
      <c r="B109" s="266"/>
      <c r="C109" s="164" t="s">
        <v>126</v>
      </c>
      <c r="D109" s="167"/>
      <c r="E109" s="170"/>
      <c r="F109" s="168"/>
      <c r="G109" s="170"/>
      <c r="H109" s="168"/>
      <c r="I109" s="170"/>
      <c r="J109" s="168"/>
      <c r="K109" s="170"/>
      <c r="L109" s="172">
        <f t="shared" si="34"/>
        <v>0</v>
      </c>
      <c r="M109" s="173">
        <f t="shared" si="34"/>
        <v>0</v>
      </c>
    </row>
    <row r="110" spans="1:13" s="163" customFormat="1" ht="13.5" thickBot="1">
      <c r="A110" s="264"/>
      <c r="B110" s="267"/>
      <c r="C110" s="165" t="s">
        <v>123</v>
      </c>
      <c r="D110" s="166">
        <f aca="true" t="shared" si="35" ref="D110:M110">SUM(D107:D109)</f>
        <v>0</v>
      </c>
      <c r="E110" s="169">
        <f t="shared" si="35"/>
        <v>0</v>
      </c>
      <c r="F110" s="165">
        <f t="shared" si="35"/>
        <v>0</v>
      </c>
      <c r="G110" s="169">
        <f t="shared" si="35"/>
        <v>0</v>
      </c>
      <c r="H110" s="165">
        <f t="shared" si="35"/>
        <v>0</v>
      </c>
      <c r="I110" s="169">
        <f t="shared" si="35"/>
        <v>0</v>
      </c>
      <c r="J110" s="165">
        <f t="shared" si="35"/>
        <v>0</v>
      </c>
      <c r="K110" s="169">
        <f t="shared" si="35"/>
        <v>0</v>
      </c>
      <c r="L110" s="165">
        <f t="shared" si="35"/>
        <v>0</v>
      </c>
      <c r="M110" s="169">
        <f t="shared" si="35"/>
        <v>0</v>
      </c>
    </row>
    <row r="111" spans="1:13" s="163" customFormat="1" ht="12.75">
      <c r="A111" s="271" t="s">
        <v>320</v>
      </c>
      <c r="B111" s="265" t="s">
        <v>321</v>
      </c>
      <c r="C111" s="159"/>
      <c r="D111" s="160" t="s">
        <v>122</v>
      </c>
      <c r="E111" s="161" t="s">
        <v>128</v>
      </c>
      <c r="F111" s="160" t="s">
        <v>122</v>
      </c>
      <c r="G111" s="162" t="s">
        <v>128</v>
      </c>
      <c r="H111" s="160" t="s">
        <v>122</v>
      </c>
      <c r="I111" s="162" t="s">
        <v>128</v>
      </c>
      <c r="J111" s="160" t="s">
        <v>122</v>
      </c>
      <c r="K111" s="162" t="s">
        <v>128</v>
      </c>
      <c r="L111" s="160" t="s">
        <v>122</v>
      </c>
      <c r="M111" s="162" t="s">
        <v>128</v>
      </c>
    </row>
    <row r="112" spans="1:13" s="163" customFormat="1" ht="12.75">
      <c r="A112" s="284"/>
      <c r="B112" s="266"/>
      <c r="C112" s="164" t="s">
        <v>124</v>
      </c>
      <c r="D112" s="167"/>
      <c r="E112" s="170"/>
      <c r="F112" s="168"/>
      <c r="G112" s="170"/>
      <c r="H112" s="168"/>
      <c r="I112" s="170"/>
      <c r="J112" s="168"/>
      <c r="K112" s="170"/>
      <c r="L112" s="172">
        <f aca="true" t="shared" si="36" ref="L112:M114">D112+F112+H112+J112</f>
        <v>0</v>
      </c>
      <c r="M112" s="173">
        <f t="shared" si="36"/>
        <v>0</v>
      </c>
    </row>
    <row r="113" spans="1:13" s="163" customFormat="1" ht="12.75">
      <c r="A113" s="284"/>
      <c r="B113" s="266"/>
      <c r="C113" s="164" t="s">
        <v>125</v>
      </c>
      <c r="D113" s="167"/>
      <c r="E113" s="170"/>
      <c r="F113" s="168"/>
      <c r="G113" s="170"/>
      <c r="H113" s="168"/>
      <c r="I113" s="170"/>
      <c r="J113" s="168"/>
      <c r="K113" s="170"/>
      <c r="L113" s="172">
        <f t="shared" si="36"/>
        <v>0</v>
      </c>
      <c r="M113" s="173">
        <f t="shared" si="36"/>
        <v>0</v>
      </c>
    </row>
    <row r="114" spans="1:13" s="163" customFormat="1" ht="12.75">
      <c r="A114" s="284"/>
      <c r="B114" s="266"/>
      <c r="C114" s="164" t="s">
        <v>126</v>
      </c>
      <c r="D114" s="167"/>
      <c r="E114" s="170"/>
      <c r="F114" s="168"/>
      <c r="G114" s="170"/>
      <c r="H114" s="168"/>
      <c r="I114" s="170"/>
      <c r="J114" s="168"/>
      <c r="K114" s="170"/>
      <c r="L114" s="172">
        <f t="shared" si="36"/>
        <v>0</v>
      </c>
      <c r="M114" s="173">
        <f t="shared" si="36"/>
        <v>0</v>
      </c>
    </row>
    <row r="115" spans="1:13" s="163" customFormat="1" ht="13.5" thickBot="1">
      <c r="A115" s="264"/>
      <c r="B115" s="267"/>
      <c r="C115" s="165" t="s">
        <v>123</v>
      </c>
      <c r="D115" s="166">
        <f aca="true" t="shared" si="37" ref="D115:M115">SUM(D112:D114)</f>
        <v>0</v>
      </c>
      <c r="E115" s="169">
        <f t="shared" si="37"/>
        <v>0</v>
      </c>
      <c r="F115" s="165">
        <f t="shared" si="37"/>
        <v>0</v>
      </c>
      <c r="G115" s="169">
        <f t="shared" si="37"/>
        <v>0</v>
      </c>
      <c r="H115" s="165">
        <f t="shared" si="37"/>
        <v>0</v>
      </c>
      <c r="I115" s="169">
        <f t="shared" si="37"/>
        <v>0</v>
      </c>
      <c r="J115" s="165">
        <f t="shared" si="37"/>
        <v>0</v>
      </c>
      <c r="K115" s="169">
        <f t="shared" si="37"/>
        <v>0</v>
      </c>
      <c r="L115" s="165">
        <f t="shared" si="37"/>
        <v>0</v>
      </c>
      <c r="M115" s="169">
        <f t="shared" si="37"/>
        <v>0</v>
      </c>
    </row>
    <row r="116" spans="1:13" s="163" customFormat="1" ht="12.75">
      <c r="A116" s="271" t="s">
        <v>322</v>
      </c>
      <c r="B116" s="265" t="s">
        <v>323</v>
      </c>
      <c r="C116" s="159"/>
      <c r="D116" s="160" t="s">
        <v>122</v>
      </c>
      <c r="E116" s="161" t="s">
        <v>128</v>
      </c>
      <c r="F116" s="160" t="s">
        <v>122</v>
      </c>
      <c r="G116" s="162" t="s">
        <v>128</v>
      </c>
      <c r="H116" s="160" t="s">
        <v>122</v>
      </c>
      <c r="I116" s="162" t="s">
        <v>128</v>
      </c>
      <c r="J116" s="160" t="s">
        <v>122</v>
      </c>
      <c r="K116" s="162" t="s">
        <v>128</v>
      </c>
      <c r="L116" s="160" t="s">
        <v>122</v>
      </c>
      <c r="M116" s="162" t="s">
        <v>128</v>
      </c>
    </row>
    <row r="117" spans="1:13" s="163" customFormat="1" ht="12.75">
      <c r="A117" s="284"/>
      <c r="B117" s="266"/>
      <c r="C117" s="164" t="s">
        <v>124</v>
      </c>
      <c r="D117" s="167"/>
      <c r="E117" s="170"/>
      <c r="F117" s="168"/>
      <c r="G117" s="170"/>
      <c r="H117" s="168"/>
      <c r="I117" s="170"/>
      <c r="J117" s="168"/>
      <c r="K117" s="170"/>
      <c r="L117" s="172">
        <f aca="true" t="shared" si="38" ref="L117:M119">D117+F117+H117+J117</f>
        <v>0</v>
      </c>
      <c r="M117" s="173">
        <f t="shared" si="38"/>
        <v>0</v>
      </c>
    </row>
    <row r="118" spans="1:13" s="163" customFormat="1" ht="12.75">
      <c r="A118" s="284"/>
      <c r="B118" s="266"/>
      <c r="C118" s="164" t="s">
        <v>125</v>
      </c>
      <c r="D118" s="167"/>
      <c r="E118" s="170"/>
      <c r="F118" s="168"/>
      <c r="G118" s="170"/>
      <c r="H118" s="168"/>
      <c r="I118" s="170"/>
      <c r="J118" s="168"/>
      <c r="K118" s="170"/>
      <c r="L118" s="172">
        <f t="shared" si="38"/>
        <v>0</v>
      </c>
      <c r="M118" s="173">
        <f t="shared" si="38"/>
        <v>0</v>
      </c>
    </row>
    <row r="119" spans="1:13" s="163" customFormat="1" ht="12.75">
      <c r="A119" s="284"/>
      <c r="B119" s="266"/>
      <c r="C119" s="164" t="s">
        <v>126</v>
      </c>
      <c r="D119" s="167"/>
      <c r="E119" s="170"/>
      <c r="F119" s="168"/>
      <c r="G119" s="170"/>
      <c r="H119" s="168"/>
      <c r="I119" s="170"/>
      <c r="J119" s="168"/>
      <c r="K119" s="170"/>
      <c r="L119" s="172">
        <f t="shared" si="38"/>
        <v>0</v>
      </c>
      <c r="M119" s="173">
        <f t="shared" si="38"/>
        <v>0</v>
      </c>
    </row>
    <row r="120" spans="1:13" s="163" customFormat="1" ht="13.5" thickBot="1">
      <c r="A120" s="264"/>
      <c r="B120" s="267"/>
      <c r="C120" s="165" t="s">
        <v>123</v>
      </c>
      <c r="D120" s="166">
        <f aca="true" t="shared" si="39" ref="D120:M120">SUM(D117:D119)</f>
        <v>0</v>
      </c>
      <c r="E120" s="169">
        <f t="shared" si="39"/>
        <v>0</v>
      </c>
      <c r="F120" s="165">
        <f t="shared" si="39"/>
        <v>0</v>
      </c>
      <c r="G120" s="169">
        <f t="shared" si="39"/>
        <v>0</v>
      </c>
      <c r="H120" s="165">
        <f t="shared" si="39"/>
        <v>0</v>
      </c>
      <c r="I120" s="169">
        <f t="shared" si="39"/>
        <v>0</v>
      </c>
      <c r="J120" s="165">
        <f t="shared" si="39"/>
        <v>0</v>
      </c>
      <c r="K120" s="169">
        <f t="shared" si="39"/>
        <v>0</v>
      </c>
      <c r="L120" s="165">
        <f t="shared" si="39"/>
        <v>0</v>
      </c>
      <c r="M120" s="169">
        <f t="shared" si="39"/>
        <v>0</v>
      </c>
    </row>
    <row r="121" spans="1:13" s="163" customFormat="1" ht="12.75">
      <c r="A121" s="271" t="s">
        <v>324</v>
      </c>
      <c r="B121" s="265" t="s">
        <v>325</v>
      </c>
      <c r="C121" s="159"/>
      <c r="D121" s="160" t="s">
        <v>122</v>
      </c>
      <c r="E121" s="161" t="s">
        <v>128</v>
      </c>
      <c r="F121" s="160" t="s">
        <v>122</v>
      </c>
      <c r="G121" s="162" t="s">
        <v>128</v>
      </c>
      <c r="H121" s="160" t="s">
        <v>122</v>
      </c>
      <c r="I121" s="162" t="s">
        <v>128</v>
      </c>
      <c r="J121" s="160" t="s">
        <v>122</v>
      </c>
      <c r="K121" s="162" t="s">
        <v>128</v>
      </c>
      <c r="L121" s="160" t="s">
        <v>122</v>
      </c>
      <c r="M121" s="162" t="s">
        <v>128</v>
      </c>
    </row>
    <row r="122" spans="1:13" s="163" customFormat="1" ht="12.75">
      <c r="A122" s="284"/>
      <c r="B122" s="266"/>
      <c r="C122" s="164" t="s">
        <v>124</v>
      </c>
      <c r="D122" s="167"/>
      <c r="E122" s="170"/>
      <c r="F122" s="168"/>
      <c r="G122" s="170"/>
      <c r="H122" s="168"/>
      <c r="I122" s="170"/>
      <c r="J122" s="168"/>
      <c r="K122" s="170"/>
      <c r="L122" s="172">
        <f aca="true" t="shared" si="40" ref="L122:M124">D122+F122+H122+J122</f>
        <v>0</v>
      </c>
      <c r="M122" s="173">
        <f t="shared" si="40"/>
        <v>0</v>
      </c>
    </row>
    <row r="123" spans="1:13" s="163" customFormat="1" ht="12.75">
      <c r="A123" s="284"/>
      <c r="B123" s="266"/>
      <c r="C123" s="164" t="s">
        <v>125</v>
      </c>
      <c r="D123" s="167"/>
      <c r="E123" s="170"/>
      <c r="F123" s="168"/>
      <c r="G123" s="170"/>
      <c r="H123" s="168"/>
      <c r="I123" s="170"/>
      <c r="J123" s="168"/>
      <c r="K123" s="170"/>
      <c r="L123" s="172">
        <f t="shared" si="40"/>
        <v>0</v>
      </c>
      <c r="M123" s="173">
        <f t="shared" si="40"/>
        <v>0</v>
      </c>
    </row>
    <row r="124" spans="1:13" s="163" customFormat="1" ht="12.75">
      <c r="A124" s="284"/>
      <c r="B124" s="266"/>
      <c r="C124" s="164" t="s">
        <v>126</v>
      </c>
      <c r="D124" s="167"/>
      <c r="E124" s="170"/>
      <c r="F124" s="168"/>
      <c r="G124" s="170"/>
      <c r="H124" s="168"/>
      <c r="I124" s="170"/>
      <c r="J124" s="168"/>
      <c r="K124" s="170"/>
      <c r="L124" s="172">
        <f t="shared" si="40"/>
        <v>0</v>
      </c>
      <c r="M124" s="173">
        <f t="shared" si="40"/>
        <v>0</v>
      </c>
    </row>
    <row r="125" spans="1:13" s="163" customFormat="1" ht="13.5" thickBot="1">
      <c r="A125" s="264"/>
      <c r="B125" s="267"/>
      <c r="C125" s="165" t="s">
        <v>123</v>
      </c>
      <c r="D125" s="166">
        <f aca="true" t="shared" si="41" ref="D125:M125">SUM(D122:D124)</f>
        <v>0</v>
      </c>
      <c r="E125" s="169">
        <f t="shared" si="41"/>
        <v>0</v>
      </c>
      <c r="F125" s="165">
        <f t="shared" si="41"/>
        <v>0</v>
      </c>
      <c r="G125" s="169">
        <f t="shared" si="41"/>
        <v>0</v>
      </c>
      <c r="H125" s="165">
        <f t="shared" si="41"/>
        <v>0</v>
      </c>
      <c r="I125" s="169">
        <f t="shared" si="41"/>
        <v>0</v>
      </c>
      <c r="J125" s="165">
        <f t="shared" si="41"/>
        <v>0</v>
      </c>
      <c r="K125" s="169">
        <f t="shared" si="41"/>
        <v>0</v>
      </c>
      <c r="L125" s="165">
        <f t="shared" si="41"/>
        <v>0</v>
      </c>
      <c r="M125" s="169">
        <f t="shared" si="41"/>
        <v>0</v>
      </c>
    </row>
    <row r="126" spans="1:13" s="163" customFormat="1" ht="12.75">
      <c r="A126" s="271" t="s">
        <v>326</v>
      </c>
      <c r="B126" s="265" t="s">
        <v>327</v>
      </c>
      <c r="C126" s="159"/>
      <c r="D126" s="160" t="s">
        <v>122</v>
      </c>
      <c r="E126" s="161" t="s">
        <v>128</v>
      </c>
      <c r="F126" s="160" t="s">
        <v>122</v>
      </c>
      <c r="G126" s="162" t="s">
        <v>128</v>
      </c>
      <c r="H126" s="160" t="s">
        <v>122</v>
      </c>
      <c r="I126" s="162" t="s">
        <v>128</v>
      </c>
      <c r="J126" s="160" t="s">
        <v>122</v>
      </c>
      <c r="K126" s="162" t="s">
        <v>128</v>
      </c>
      <c r="L126" s="160" t="s">
        <v>122</v>
      </c>
      <c r="M126" s="162" t="s">
        <v>128</v>
      </c>
    </row>
    <row r="127" spans="1:13" s="163" customFormat="1" ht="12.75">
      <c r="A127" s="284"/>
      <c r="B127" s="266"/>
      <c r="C127" s="164" t="s">
        <v>124</v>
      </c>
      <c r="D127" s="167"/>
      <c r="E127" s="170"/>
      <c r="F127" s="168"/>
      <c r="G127" s="170"/>
      <c r="H127" s="168"/>
      <c r="I127" s="170"/>
      <c r="J127" s="168"/>
      <c r="K127" s="170"/>
      <c r="L127" s="172">
        <f aca="true" t="shared" si="42" ref="L127:M129">D127+F127+H127+J127</f>
        <v>0</v>
      </c>
      <c r="M127" s="173">
        <f t="shared" si="42"/>
        <v>0</v>
      </c>
    </row>
    <row r="128" spans="1:13" s="163" customFormat="1" ht="12.75">
      <c r="A128" s="284"/>
      <c r="B128" s="266"/>
      <c r="C128" s="164" t="s">
        <v>125</v>
      </c>
      <c r="D128" s="167"/>
      <c r="E128" s="170"/>
      <c r="F128" s="168"/>
      <c r="G128" s="170"/>
      <c r="H128" s="168"/>
      <c r="I128" s="170"/>
      <c r="J128" s="168"/>
      <c r="K128" s="170"/>
      <c r="L128" s="172">
        <f t="shared" si="42"/>
        <v>0</v>
      </c>
      <c r="M128" s="173">
        <f t="shared" si="42"/>
        <v>0</v>
      </c>
    </row>
    <row r="129" spans="1:13" s="163" customFormat="1" ht="12.75">
      <c r="A129" s="284"/>
      <c r="B129" s="266"/>
      <c r="C129" s="164" t="s">
        <v>126</v>
      </c>
      <c r="D129" s="167"/>
      <c r="E129" s="170"/>
      <c r="F129" s="168"/>
      <c r="G129" s="170"/>
      <c r="H129" s="168"/>
      <c r="I129" s="170"/>
      <c r="J129" s="168"/>
      <c r="K129" s="170"/>
      <c r="L129" s="172">
        <f t="shared" si="42"/>
        <v>0</v>
      </c>
      <c r="M129" s="173">
        <f t="shared" si="42"/>
        <v>0</v>
      </c>
    </row>
    <row r="130" spans="1:13" s="163" customFormat="1" ht="13.5" thickBot="1">
      <c r="A130" s="264"/>
      <c r="B130" s="267"/>
      <c r="C130" s="165" t="s">
        <v>123</v>
      </c>
      <c r="D130" s="166">
        <f aca="true" t="shared" si="43" ref="D130:M130">SUM(D127:D129)</f>
        <v>0</v>
      </c>
      <c r="E130" s="169">
        <f t="shared" si="43"/>
        <v>0</v>
      </c>
      <c r="F130" s="165">
        <f t="shared" si="43"/>
        <v>0</v>
      </c>
      <c r="G130" s="169">
        <f t="shared" si="43"/>
        <v>0</v>
      </c>
      <c r="H130" s="165">
        <f t="shared" si="43"/>
        <v>0</v>
      </c>
      <c r="I130" s="169">
        <f t="shared" si="43"/>
        <v>0</v>
      </c>
      <c r="J130" s="165">
        <f t="shared" si="43"/>
        <v>0</v>
      </c>
      <c r="K130" s="169">
        <f t="shared" si="43"/>
        <v>0</v>
      </c>
      <c r="L130" s="165">
        <f t="shared" si="43"/>
        <v>0</v>
      </c>
      <c r="M130" s="169">
        <f t="shared" si="43"/>
        <v>0</v>
      </c>
    </row>
    <row r="131" spans="1:13" s="163" customFormat="1" ht="12.75">
      <c r="A131" s="271" t="s">
        <v>328</v>
      </c>
      <c r="B131" s="265" t="s">
        <v>329</v>
      </c>
      <c r="C131" s="159"/>
      <c r="D131" s="160" t="s">
        <v>122</v>
      </c>
      <c r="E131" s="161" t="s">
        <v>128</v>
      </c>
      <c r="F131" s="160" t="s">
        <v>122</v>
      </c>
      <c r="G131" s="162" t="s">
        <v>128</v>
      </c>
      <c r="H131" s="160" t="s">
        <v>122</v>
      </c>
      <c r="I131" s="162" t="s">
        <v>128</v>
      </c>
      <c r="J131" s="160" t="s">
        <v>122</v>
      </c>
      <c r="K131" s="162" t="s">
        <v>128</v>
      </c>
      <c r="L131" s="160" t="s">
        <v>122</v>
      </c>
      <c r="M131" s="162" t="s">
        <v>128</v>
      </c>
    </row>
    <row r="132" spans="1:13" s="163" customFormat="1" ht="12.75">
      <c r="A132" s="284"/>
      <c r="B132" s="266"/>
      <c r="C132" s="164" t="s">
        <v>124</v>
      </c>
      <c r="D132" s="167"/>
      <c r="E132" s="170"/>
      <c r="F132" s="168"/>
      <c r="G132" s="170"/>
      <c r="H132" s="168"/>
      <c r="I132" s="170"/>
      <c r="J132" s="168"/>
      <c r="K132" s="170"/>
      <c r="L132" s="172">
        <f aca="true" t="shared" si="44" ref="L132:M134">D132+F132+H132+J132</f>
        <v>0</v>
      </c>
      <c r="M132" s="173">
        <f t="shared" si="44"/>
        <v>0</v>
      </c>
    </row>
    <row r="133" spans="1:13" s="163" customFormat="1" ht="12.75">
      <c r="A133" s="284"/>
      <c r="B133" s="266"/>
      <c r="C133" s="164" t="s">
        <v>125</v>
      </c>
      <c r="D133" s="167"/>
      <c r="E133" s="170"/>
      <c r="F133" s="168"/>
      <c r="G133" s="170"/>
      <c r="H133" s="168"/>
      <c r="I133" s="170"/>
      <c r="J133" s="168"/>
      <c r="K133" s="170"/>
      <c r="L133" s="172">
        <f t="shared" si="44"/>
        <v>0</v>
      </c>
      <c r="M133" s="173">
        <f t="shared" si="44"/>
        <v>0</v>
      </c>
    </row>
    <row r="134" spans="1:13" s="163" customFormat="1" ht="12.75">
      <c r="A134" s="284"/>
      <c r="B134" s="266"/>
      <c r="C134" s="164" t="s">
        <v>126</v>
      </c>
      <c r="D134" s="167"/>
      <c r="E134" s="170"/>
      <c r="F134" s="168"/>
      <c r="G134" s="170"/>
      <c r="H134" s="168"/>
      <c r="I134" s="170"/>
      <c r="J134" s="168"/>
      <c r="K134" s="170"/>
      <c r="L134" s="172">
        <f t="shared" si="44"/>
        <v>0</v>
      </c>
      <c r="M134" s="173">
        <f t="shared" si="44"/>
        <v>0</v>
      </c>
    </row>
    <row r="135" spans="1:13" s="163" customFormat="1" ht="13.5" thickBot="1">
      <c r="A135" s="264"/>
      <c r="B135" s="267"/>
      <c r="C135" s="165" t="s">
        <v>123</v>
      </c>
      <c r="D135" s="166">
        <f aca="true" t="shared" si="45" ref="D135:M135">SUM(D132:D134)</f>
        <v>0</v>
      </c>
      <c r="E135" s="169">
        <f t="shared" si="45"/>
        <v>0</v>
      </c>
      <c r="F135" s="165">
        <f t="shared" si="45"/>
        <v>0</v>
      </c>
      <c r="G135" s="169">
        <f t="shared" si="45"/>
        <v>0</v>
      </c>
      <c r="H135" s="165">
        <f t="shared" si="45"/>
        <v>0</v>
      </c>
      <c r="I135" s="169">
        <f t="shared" si="45"/>
        <v>0</v>
      </c>
      <c r="J135" s="165">
        <f t="shared" si="45"/>
        <v>0</v>
      </c>
      <c r="K135" s="169">
        <f t="shared" si="45"/>
        <v>0</v>
      </c>
      <c r="L135" s="165">
        <f t="shared" si="45"/>
        <v>0</v>
      </c>
      <c r="M135" s="169">
        <f t="shared" si="45"/>
        <v>0</v>
      </c>
    </row>
    <row r="136" spans="1:13" s="163" customFormat="1" ht="12.75">
      <c r="A136" s="271" t="s">
        <v>330</v>
      </c>
      <c r="B136" s="265" t="s">
        <v>331</v>
      </c>
      <c r="C136" s="159"/>
      <c r="D136" s="160" t="s">
        <v>122</v>
      </c>
      <c r="E136" s="161" t="s">
        <v>128</v>
      </c>
      <c r="F136" s="160" t="s">
        <v>122</v>
      </c>
      <c r="G136" s="162" t="s">
        <v>128</v>
      </c>
      <c r="H136" s="160" t="s">
        <v>122</v>
      </c>
      <c r="I136" s="162" t="s">
        <v>128</v>
      </c>
      <c r="J136" s="160" t="s">
        <v>122</v>
      </c>
      <c r="K136" s="162" t="s">
        <v>128</v>
      </c>
      <c r="L136" s="160" t="s">
        <v>122</v>
      </c>
      <c r="M136" s="162" t="s">
        <v>128</v>
      </c>
    </row>
    <row r="137" spans="1:13" s="163" customFormat="1" ht="12.75">
      <c r="A137" s="284"/>
      <c r="B137" s="266"/>
      <c r="C137" s="164" t="s">
        <v>124</v>
      </c>
      <c r="D137" s="167"/>
      <c r="E137" s="170"/>
      <c r="F137" s="168"/>
      <c r="G137" s="170"/>
      <c r="H137" s="168"/>
      <c r="I137" s="170"/>
      <c r="J137" s="168"/>
      <c r="K137" s="170"/>
      <c r="L137" s="172">
        <f aca="true" t="shared" si="46" ref="L137:M139">D137+F137+H137+J137</f>
        <v>0</v>
      </c>
      <c r="M137" s="173">
        <f t="shared" si="46"/>
        <v>0</v>
      </c>
    </row>
    <row r="138" spans="1:13" s="163" customFormat="1" ht="12.75">
      <c r="A138" s="284"/>
      <c r="B138" s="266"/>
      <c r="C138" s="164" t="s">
        <v>125</v>
      </c>
      <c r="D138" s="167"/>
      <c r="E138" s="170"/>
      <c r="F138" s="168"/>
      <c r="G138" s="170"/>
      <c r="H138" s="168"/>
      <c r="I138" s="170"/>
      <c r="J138" s="168"/>
      <c r="K138" s="170"/>
      <c r="L138" s="172">
        <f t="shared" si="46"/>
        <v>0</v>
      </c>
      <c r="M138" s="173">
        <f t="shared" si="46"/>
        <v>0</v>
      </c>
    </row>
    <row r="139" spans="1:13" s="163" customFormat="1" ht="12.75">
      <c r="A139" s="284"/>
      <c r="B139" s="266"/>
      <c r="C139" s="164" t="s">
        <v>126</v>
      </c>
      <c r="D139" s="167"/>
      <c r="E139" s="170"/>
      <c r="F139" s="168"/>
      <c r="G139" s="170"/>
      <c r="H139" s="168"/>
      <c r="I139" s="170"/>
      <c r="J139" s="168"/>
      <c r="K139" s="170"/>
      <c r="L139" s="172">
        <f t="shared" si="46"/>
        <v>0</v>
      </c>
      <c r="M139" s="173">
        <f t="shared" si="46"/>
        <v>0</v>
      </c>
    </row>
    <row r="140" spans="1:13" s="163" customFormat="1" ht="13.5" thickBot="1">
      <c r="A140" s="264"/>
      <c r="B140" s="267"/>
      <c r="C140" s="165" t="s">
        <v>123</v>
      </c>
      <c r="D140" s="166">
        <f aca="true" t="shared" si="47" ref="D140:M140">SUM(D137:D139)</f>
        <v>0</v>
      </c>
      <c r="E140" s="169">
        <f t="shared" si="47"/>
        <v>0</v>
      </c>
      <c r="F140" s="165">
        <f t="shared" si="47"/>
        <v>0</v>
      </c>
      <c r="G140" s="169">
        <f t="shared" si="47"/>
        <v>0</v>
      </c>
      <c r="H140" s="165">
        <f t="shared" si="47"/>
        <v>0</v>
      </c>
      <c r="I140" s="169">
        <f t="shared" si="47"/>
        <v>0</v>
      </c>
      <c r="J140" s="165">
        <f t="shared" si="47"/>
        <v>0</v>
      </c>
      <c r="K140" s="169">
        <f t="shared" si="47"/>
        <v>0</v>
      </c>
      <c r="L140" s="165">
        <f t="shared" si="47"/>
        <v>0</v>
      </c>
      <c r="M140" s="169">
        <f t="shared" si="47"/>
        <v>0</v>
      </c>
    </row>
    <row r="141" spans="1:13" s="163" customFormat="1" ht="12.75">
      <c r="A141" s="271" t="s">
        <v>332</v>
      </c>
      <c r="B141" s="265" t="s">
        <v>333</v>
      </c>
      <c r="C141" s="159"/>
      <c r="D141" s="160" t="s">
        <v>122</v>
      </c>
      <c r="E141" s="161" t="s">
        <v>128</v>
      </c>
      <c r="F141" s="160" t="s">
        <v>122</v>
      </c>
      <c r="G141" s="162" t="s">
        <v>128</v>
      </c>
      <c r="H141" s="160" t="s">
        <v>122</v>
      </c>
      <c r="I141" s="162" t="s">
        <v>128</v>
      </c>
      <c r="J141" s="160" t="s">
        <v>122</v>
      </c>
      <c r="K141" s="162" t="s">
        <v>128</v>
      </c>
      <c r="L141" s="160" t="s">
        <v>122</v>
      </c>
      <c r="M141" s="162" t="s">
        <v>128</v>
      </c>
    </row>
    <row r="142" spans="1:13" s="163" customFormat="1" ht="12.75">
      <c r="A142" s="284"/>
      <c r="B142" s="266"/>
      <c r="C142" s="164" t="s">
        <v>124</v>
      </c>
      <c r="D142" s="167"/>
      <c r="E142" s="170"/>
      <c r="F142" s="168"/>
      <c r="G142" s="170"/>
      <c r="H142" s="168"/>
      <c r="I142" s="170"/>
      <c r="J142" s="168"/>
      <c r="K142" s="170"/>
      <c r="L142" s="172">
        <f aca="true" t="shared" si="48" ref="L142:M144">D142+F142+H142+J142</f>
        <v>0</v>
      </c>
      <c r="M142" s="173">
        <f t="shared" si="48"/>
        <v>0</v>
      </c>
    </row>
    <row r="143" spans="1:13" s="163" customFormat="1" ht="12.75">
      <c r="A143" s="284"/>
      <c r="B143" s="266"/>
      <c r="C143" s="164" t="s">
        <v>125</v>
      </c>
      <c r="D143" s="167"/>
      <c r="E143" s="170"/>
      <c r="F143" s="168"/>
      <c r="G143" s="170"/>
      <c r="H143" s="168"/>
      <c r="I143" s="170"/>
      <c r="J143" s="168"/>
      <c r="K143" s="170"/>
      <c r="L143" s="172">
        <f t="shared" si="48"/>
        <v>0</v>
      </c>
      <c r="M143" s="173">
        <f t="shared" si="48"/>
        <v>0</v>
      </c>
    </row>
    <row r="144" spans="1:13" s="163" customFormat="1" ht="12.75">
      <c r="A144" s="284"/>
      <c r="B144" s="266"/>
      <c r="C144" s="164" t="s">
        <v>126</v>
      </c>
      <c r="D144" s="167"/>
      <c r="E144" s="170"/>
      <c r="F144" s="168"/>
      <c r="G144" s="170"/>
      <c r="H144" s="168"/>
      <c r="I144" s="170"/>
      <c r="J144" s="168"/>
      <c r="K144" s="170"/>
      <c r="L144" s="172">
        <f t="shared" si="48"/>
        <v>0</v>
      </c>
      <c r="M144" s="173">
        <f t="shared" si="48"/>
        <v>0</v>
      </c>
    </row>
    <row r="145" spans="1:13" s="163" customFormat="1" ht="13.5" thickBot="1">
      <c r="A145" s="264"/>
      <c r="B145" s="267"/>
      <c r="C145" s="165" t="s">
        <v>123</v>
      </c>
      <c r="D145" s="166">
        <f aca="true" t="shared" si="49" ref="D145:M145">SUM(D142:D144)</f>
        <v>0</v>
      </c>
      <c r="E145" s="169">
        <f t="shared" si="49"/>
        <v>0</v>
      </c>
      <c r="F145" s="165">
        <f t="shared" si="49"/>
        <v>0</v>
      </c>
      <c r="G145" s="169">
        <f t="shared" si="49"/>
        <v>0</v>
      </c>
      <c r="H145" s="165">
        <f t="shared" si="49"/>
        <v>0</v>
      </c>
      <c r="I145" s="169">
        <f t="shared" si="49"/>
        <v>0</v>
      </c>
      <c r="J145" s="165">
        <f t="shared" si="49"/>
        <v>0</v>
      </c>
      <c r="K145" s="169">
        <f t="shared" si="49"/>
        <v>0</v>
      </c>
      <c r="L145" s="165">
        <f t="shared" si="49"/>
        <v>0</v>
      </c>
      <c r="M145" s="169">
        <f t="shared" si="49"/>
        <v>0</v>
      </c>
    </row>
    <row r="146" spans="1:13" s="163" customFormat="1" ht="12.75">
      <c r="A146" s="271" t="s">
        <v>334</v>
      </c>
      <c r="B146" s="265" t="s">
        <v>335</v>
      </c>
      <c r="C146" s="159"/>
      <c r="D146" s="160" t="s">
        <v>122</v>
      </c>
      <c r="E146" s="161" t="s">
        <v>128</v>
      </c>
      <c r="F146" s="160" t="s">
        <v>122</v>
      </c>
      <c r="G146" s="162" t="s">
        <v>128</v>
      </c>
      <c r="H146" s="160" t="s">
        <v>122</v>
      </c>
      <c r="I146" s="162" t="s">
        <v>128</v>
      </c>
      <c r="J146" s="160" t="s">
        <v>122</v>
      </c>
      <c r="K146" s="162" t="s">
        <v>128</v>
      </c>
      <c r="L146" s="160" t="s">
        <v>122</v>
      </c>
      <c r="M146" s="162" t="s">
        <v>128</v>
      </c>
    </row>
    <row r="147" spans="1:13" s="163" customFormat="1" ht="12.75">
      <c r="A147" s="284"/>
      <c r="B147" s="266"/>
      <c r="C147" s="164" t="s">
        <v>124</v>
      </c>
      <c r="D147" s="167"/>
      <c r="E147" s="170"/>
      <c r="F147" s="168"/>
      <c r="G147" s="170"/>
      <c r="H147" s="168"/>
      <c r="I147" s="170"/>
      <c r="J147" s="168"/>
      <c r="K147" s="170"/>
      <c r="L147" s="172">
        <f aca="true" t="shared" si="50" ref="L147:M149">D147+F147+H147+J147</f>
        <v>0</v>
      </c>
      <c r="M147" s="173">
        <f t="shared" si="50"/>
        <v>0</v>
      </c>
    </row>
    <row r="148" spans="1:13" s="163" customFormat="1" ht="12.75">
      <c r="A148" s="284"/>
      <c r="B148" s="266"/>
      <c r="C148" s="164" t="s">
        <v>125</v>
      </c>
      <c r="D148" s="167"/>
      <c r="E148" s="170"/>
      <c r="F148" s="168"/>
      <c r="G148" s="170"/>
      <c r="H148" s="168"/>
      <c r="I148" s="170"/>
      <c r="J148" s="168"/>
      <c r="K148" s="170"/>
      <c r="L148" s="172">
        <f t="shared" si="50"/>
        <v>0</v>
      </c>
      <c r="M148" s="173">
        <f t="shared" si="50"/>
        <v>0</v>
      </c>
    </row>
    <row r="149" spans="1:13" s="163" customFormat="1" ht="12.75">
      <c r="A149" s="284"/>
      <c r="B149" s="266"/>
      <c r="C149" s="164" t="s">
        <v>126</v>
      </c>
      <c r="D149" s="167"/>
      <c r="E149" s="170"/>
      <c r="F149" s="168"/>
      <c r="G149" s="170"/>
      <c r="H149" s="168"/>
      <c r="I149" s="170"/>
      <c r="J149" s="168"/>
      <c r="K149" s="170"/>
      <c r="L149" s="172">
        <f t="shared" si="50"/>
        <v>0</v>
      </c>
      <c r="M149" s="173">
        <f t="shared" si="50"/>
        <v>0</v>
      </c>
    </row>
    <row r="150" spans="1:13" s="163" customFormat="1" ht="13.5" thickBot="1">
      <c r="A150" s="264"/>
      <c r="B150" s="267"/>
      <c r="C150" s="165" t="s">
        <v>123</v>
      </c>
      <c r="D150" s="166">
        <f aca="true" t="shared" si="51" ref="D150:M150">SUM(D147:D149)</f>
        <v>0</v>
      </c>
      <c r="E150" s="169">
        <f t="shared" si="51"/>
        <v>0</v>
      </c>
      <c r="F150" s="165">
        <f t="shared" si="51"/>
        <v>0</v>
      </c>
      <c r="G150" s="169">
        <f t="shared" si="51"/>
        <v>0</v>
      </c>
      <c r="H150" s="165">
        <f t="shared" si="51"/>
        <v>0</v>
      </c>
      <c r="I150" s="169">
        <f t="shared" si="51"/>
        <v>0</v>
      </c>
      <c r="J150" s="165">
        <f t="shared" si="51"/>
        <v>0</v>
      </c>
      <c r="K150" s="169">
        <f t="shared" si="51"/>
        <v>0</v>
      </c>
      <c r="L150" s="165">
        <f t="shared" si="51"/>
        <v>0</v>
      </c>
      <c r="M150" s="169">
        <f t="shared" si="51"/>
        <v>0</v>
      </c>
    </row>
    <row r="151" spans="1:13" s="163" customFormat="1" ht="12.75">
      <c r="A151" s="271" t="s">
        <v>336</v>
      </c>
      <c r="B151" s="265" t="s">
        <v>337</v>
      </c>
      <c r="C151" s="159"/>
      <c r="D151" s="160" t="s">
        <v>122</v>
      </c>
      <c r="E151" s="161" t="s">
        <v>128</v>
      </c>
      <c r="F151" s="160" t="s">
        <v>122</v>
      </c>
      <c r="G151" s="162" t="s">
        <v>128</v>
      </c>
      <c r="H151" s="160" t="s">
        <v>122</v>
      </c>
      <c r="I151" s="162" t="s">
        <v>128</v>
      </c>
      <c r="J151" s="160" t="s">
        <v>122</v>
      </c>
      <c r="K151" s="162" t="s">
        <v>128</v>
      </c>
      <c r="L151" s="160" t="s">
        <v>122</v>
      </c>
      <c r="M151" s="162" t="s">
        <v>128</v>
      </c>
    </row>
    <row r="152" spans="1:13" s="163" customFormat="1" ht="12.75">
      <c r="A152" s="284"/>
      <c r="B152" s="266"/>
      <c r="C152" s="164" t="s">
        <v>124</v>
      </c>
      <c r="D152" s="167"/>
      <c r="E152" s="170"/>
      <c r="F152" s="168"/>
      <c r="G152" s="170"/>
      <c r="H152" s="168"/>
      <c r="I152" s="170"/>
      <c r="J152" s="168"/>
      <c r="K152" s="170"/>
      <c r="L152" s="172">
        <f aca="true" t="shared" si="52" ref="L152:M154">D152+F152+H152+J152</f>
        <v>0</v>
      </c>
      <c r="M152" s="173">
        <f t="shared" si="52"/>
        <v>0</v>
      </c>
    </row>
    <row r="153" spans="1:13" s="163" customFormat="1" ht="12.75">
      <c r="A153" s="284"/>
      <c r="B153" s="266"/>
      <c r="C153" s="164" t="s">
        <v>125</v>
      </c>
      <c r="D153" s="167"/>
      <c r="E153" s="170"/>
      <c r="F153" s="168"/>
      <c r="G153" s="170"/>
      <c r="H153" s="168"/>
      <c r="I153" s="170"/>
      <c r="J153" s="168"/>
      <c r="K153" s="170"/>
      <c r="L153" s="172">
        <f t="shared" si="52"/>
        <v>0</v>
      </c>
      <c r="M153" s="173">
        <f t="shared" si="52"/>
        <v>0</v>
      </c>
    </row>
    <row r="154" spans="1:13" s="163" customFormat="1" ht="12.75">
      <c r="A154" s="284"/>
      <c r="B154" s="266"/>
      <c r="C154" s="164" t="s">
        <v>126</v>
      </c>
      <c r="D154" s="167"/>
      <c r="E154" s="170"/>
      <c r="F154" s="168"/>
      <c r="G154" s="170"/>
      <c r="H154" s="168"/>
      <c r="I154" s="170"/>
      <c r="J154" s="168"/>
      <c r="K154" s="170"/>
      <c r="L154" s="172">
        <f t="shared" si="52"/>
        <v>0</v>
      </c>
      <c r="M154" s="173">
        <f t="shared" si="52"/>
        <v>0</v>
      </c>
    </row>
    <row r="155" spans="1:13" s="163" customFormat="1" ht="13.5" thickBot="1">
      <c r="A155" s="264"/>
      <c r="B155" s="267"/>
      <c r="C155" s="165" t="s">
        <v>123</v>
      </c>
      <c r="D155" s="166">
        <f aca="true" t="shared" si="53" ref="D155:M155">SUM(D152:D154)</f>
        <v>0</v>
      </c>
      <c r="E155" s="169">
        <f t="shared" si="53"/>
        <v>0</v>
      </c>
      <c r="F155" s="165">
        <f t="shared" si="53"/>
        <v>0</v>
      </c>
      <c r="G155" s="169">
        <f t="shared" si="53"/>
        <v>0</v>
      </c>
      <c r="H155" s="165">
        <f t="shared" si="53"/>
        <v>0</v>
      </c>
      <c r="I155" s="169">
        <f t="shared" si="53"/>
        <v>0</v>
      </c>
      <c r="J155" s="165">
        <f t="shared" si="53"/>
        <v>0</v>
      </c>
      <c r="K155" s="169">
        <f t="shared" si="53"/>
        <v>0</v>
      </c>
      <c r="L155" s="165">
        <f t="shared" si="53"/>
        <v>0</v>
      </c>
      <c r="M155" s="169">
        <f t="shared" si="53"/>
        <v>0</v>
      </c>
    </row>
    <row r="156" spans="1:13" s="163" customFormat="1" ht="12.75">
      <c r="A156" s="271" t="s">
        <v>338</v>
      </c>
      <c r="B156" s="265" t="s">
        <v>339</v>
      </c>
      <c r="C156" s="159"/>
      <c r="D156" s="160" t="s">
        <v>122</v>
      </c>
      <c r="E156" s="161" t="s">
        <v>128</v>
      </c>
      <c r="F156" s="160" t="s">
        <v>122</v>
      </c>
      <c r="G156" s="162" t="s">
        <v>128</v>
      </c>
      <c r="H156" s="160" t="s">
        <v>122</v>
      </c>
      <c r="I156" s="162" t="s">
        <v>128</v>
      </c>
      <c r="J156" s="160" t="s">
        <v>122</v>
      </c>
      <c r="K156" s="162" t="s">
        <v>128</v>
      </c>
      <c r="L156" s="160" t="s">
        <v>122</v>
      </c>
      <c r="M156" s="162" t="s">
        <v>128</v>
      </c>
    </row>
    <row r="157" spans="1:13" s="163" customFormat="1" ht="12.75">
      <c r="A157" s="284"/>
      <c r="B157" s="266"/>
      <c r="C157" s="164" t="s">
        <v>124</v>
      </c>
      <c r="D157" s="167"/>
      <c r="E157" s="170"/>
      <c r="F157" s="168"/>
      <c r="G157" s="170"/>
      <c r="H157" s="168"/>
      <c r="I157" s="170"/>
      <c r="J157" s="168"/>
      <c r="K157" s="170"/>
      <c r="L157" s="172">
        <f aca="true" t="shared" si="54" ref="L157:M159">D157+F157+H157+J157</f>
        <v>0</v>
      </c>
      <c r="M157" s="173">
        <f t="shared" si="54"/>
        <v>0</v>
      </c>
    </row>
    <row r="158" spans="1:13" s="163" customFormat="1" ht="12.75">
      <c r="A158" s="284"/>
      <c r="B158" s="266"/>
      <c r="C158" s="164" t="s">
        <v>125</v>
      </c>
      <c r="D158" s="167"/>
      <c r="E158" s="170"/>
      <c r="F158" s="168"/>
      <c r="G158" s="170"/>
      <c r="H158" s="168"/>
      <c r="I158" s="170"/>
      <c r="J158" s="168"/>
      <c r="K158" s="170"/>
      <c r="L158" s="172">
        <f t="shared" si="54"/>
        <v>0</v>
      </c>
      <c r="M158" s="173">
        <f t="shared" si="54"/>
        <v>0</v>
      </c>
    </row>
    <row r="159" spans="1:13" s="163" customFormat="1" ht="12.75">
      <c r="A159" s="284"/>
      <c r="B159" s="266"/>
      <c r="C159" s="164" t="s">
        <v>126</v>
      </c>
      <c r="D159" s="167"/>
      <c r="E159" s="170"/>
      <c r="F159" s="168"/>
      <c r="G159" s="170"/>
      <c r="H159" s="168"/>
      <c r="I159" s="170"/>
      <c r="J159" s="168"/>
      <c r="K159" s="170"/>
      <c r="L159" s="172">
        <f t="shared" si="54"/>
        <v>0</v>
      </c>
      <c r="M159" s="173">
        <f t="shared" si="54"/>
        <v>0</v>
      </c>
    </row>
    <row r="160" spans="1:13" s="163" customFormat="1" ht="13.5" thickBot="1">
      <c r="A160" s="264"/>
      <c r="B160" s="267"/>
      <c r="C160" s="165" t="s">
        <v>123</v>
      </c>
      <c r="D160" s="166">
        <f aca="true" t="shared" si="55" ref="D160:M160">SUM(D157:D159)</f>
        <v>0</v>
      </c>
      <c r="E160" s="169">
        <f t="shared" si="55"/>
        <v>0</v>
      </c>
      <c r="F160" s="165">
        <f t="shared" si="55"/>
        <v>0</v>
      </c>
      <c r="G160" s="169">
        <f t="shared" si="55"/>
        <v>0</v>
      </c>
      <c r="H160" s="165">
        <f t="shared" si="55"/>
        <v>0</v>
      </c>
      <c r="I160" s="169">
        <f t="shared" si="55"/>
        <v>0</v>
      </c>
      <c r="J160" s="165">
        <f t="shared" si="55"/>
        <v>0</v>
      </c>
      <c r="K160" s="169">
        <f t="shared" si="55"/>
        <v>0</v>
      </c>
      <c r="L160" s="165">
        <f t="shared" si="55"/>
        <v>0</v>
      </c>
      <c r="M160" s="169">
        <f t="shared" si="55"/>
        <v>0</v>
      </c>
    </row>
    <row r="161" spans="1:13" s="163" customFormat="1" ht="12.75">
      <c r="A161" s="271" t="s">
        <v>340</v>
      </c>
      <c r="B161" s="265" t="s">
        <v>341</v>
      </c>
      <c r="C161" s="159"/>
      <c r="D161" s="160" t="s">
        <v>122</v>
      </c>
      <c r="E161" s="161" t="s">
        <v>128</v>
      </c>
      <c r="F161" s="160" t="s">
        <v>122</v>
      </c>
      <c r="G161" s="162" t="s">
        <v>128</v>
      </c>
      <c r="H161" s="160" t="s">
        <v>122</v>
      </c>
      <c r="I161" s="162" t="s">
        <v>128</v>
      </c>
      <c r="J161" s="160" t="s">
        <v>122</v>
      </c>
      <c r="K161" s="162" t="s">
        <v>128</v>
      </c>
      <c r="L161" s="160" t="s">
        <v>122</v>
      </c>
      <c r="M161" s="162" t="s">
        <v>128</v>
      </c>
    </row>
    <row r="162" spans="1:13" s="163" customFormat="1" ht="12.75">
      <c r="A162" s="284"/>
      <c r="B162" s="266"/>
      <c r="C162" s="164" t="s">
        <v>124</v>
      </c>
      <c r="D162" s="167"/>
      <c r="E162" s="170"/>
      <c r="F162" s="168"/>
      <c r="G162" s="170"/>
      <c r="H162" s="168"/>
      <c r="I162" s="170"/>
      <c r="J162" s="168"/>
      <c r="K162" s="170"/>
      <c r="L162" s="172">
        <f aca="true" t="shared" si="56" ref="L162:M164">D162+F162+H162+J162</f>
        <v>0</v>
      </c>
      <c r="M162" s="173">
        <f t="shared" si="56"/>
        <v>0</v>
      </c>
    </row>
    <row r="163" spans="1:13" s="163" customFormat="1" ht="12.75">
      <c r="A163" s="284"/>
      <c r="B163" s="266"/>
      <c r="C163" s="164" t="s">
        <v>125</v>
      </c>
      <c r="D163" s="167"/>
      <c r="E163" s="170"/>
      <c r="F163" s="168"/>
      <c r="G163" s="170"/>
      <c r="H163" s="168"/>
      <c r="I163" s="170"/>
      <c r="J163" s="168"/>
      <c r="K163" s="170"/>
      <c r="L163" s="172">
        <f t="shared" si="56"/>
        <v>0</v>
      </c>
      <c r="M163" s="173">
        <f t="shared" si="56"/>
        <v>0</v>
      </c>
    </row>
    <row r="164" spans="1:13" s="163" customFormat="1" ht="12.75">
      <c r="A164" s="284"/>
      <c r="B164" s="266"/>
      <c r="C164" s="164" t="s">
        <v>126</v>
      </c>
      <c r="D164" s="167"/>
      <c r="E164" s="170"/>
      <c r="F164" s="168"/>
      <c r="G164" s="170"/>
      <c r="H164" s="168"/>
      <c r="I164" s="170"/>
      <c r="J164" s="168"/>
      <c r="K164" s="170"/>
      <c r="L164" s="172">
        <f t="shared" si="56"/>
        <v>0</v>
      </c>
      <c r="M164" s="173">
        <f t="shared" si="56"/>
        <v>0</v>
      </c>
    </row>
    <row r="165" spans="1:13" s="163" customFormat="1" ht="13.5" thickBot="1">
      <c r="A165" s="264"/>
      <c r="B165" s="267"/>
      <c r="C165" s="165" t="s">
        <v>123</v>
      </c>
      <c r="D165" s="166">
        <f aca="true" t="shared" si="57" ref="D165:M165">SUM(D162:D164)</f>
        <v>0</v>
      </c>
      <c r="E165" s="169">
        <f t="shared" si="57"/>
        <v>0</v>
      </c>
      <c r="F165" s="165">
        <f t="shared" si="57"/>
        <v>0</v>
      </c>
      <c r="G165" s="169">
        <f t="shared" si="57"/>
        <v>0</v>
      </c>
      <c r="H165" s="165">
        <f t="shared" si="57"/>
        <v>0</v>
      </c>
      <c r="I165" s="169">
        <f t="shared" si="57"/>
        <v>0</v>
      </c>
      <c r="J165" s="165">
        <f t="shared" si="57"/>
        <v>0</v>
      </c>
      <c r="K165" s="169">
        <f t="shared" si="57"/>
        <v>0</v>
      </c>
      <c r="L165" s="165">
        <f t="shared" si="57"/>
        <v>0</v>
      </c>
      <c r="M165" s="169">
        <f t="shared" si="57"/>
        <v>0</v>
      </c>
    </row>
    <row r="166" spans="1:13" s="163" customFormat="1" ht="12.75">
      <c r="A166" s="271" t="s">
        <v>342</v>
      </c>
      <c r="B166" s="265" t="s">
        <v>343</v>
      </c>
      <c r="C166" s="159"/>
      <c r="D166" s="160" t="s">
        <v>122</v>
      </c>
      <c r="E166" s="161" t="s">
        <v>128</v>
      </c>
      <c r="F166" s="160" t="s">
        <v>122</v>
      </c>
      <c r="G166" s="162" t="s">
        <v>128</v>
      </c>
      <c r="H166" s="160" t="s">
        <v>122</v>
      </c>
      <c r="I166" s="162" t="s">
        <v>128</v>
      </c>
      <c r="J166" s="160" t="s">
        <v>122</v>
      </c>
      <c r="K166" s="162" t="s">
        <v>128</v>
      </c>
      <c r="L166" s="160" t="s">
        <v>122</v>
      </c>
      <c r="M166" s="162" t="s">
        <v>128</v>
      </c>
    </row>
    <row r="167" spans="1:13" s="163" customFormat="1" ht="12.75">
      <c r="A167" s="284"/>
      <c r="B167" s="266"/>
      <c r="C167" s="164" t="s">
        <v>124</v>
      </c>
      <c r="D167" s="167"/>
      <c r="E167" s="170"/>
      <c r="F167" s="168"/>
      <c r="G167" s="170"/>
      <c r="H167" s="168"/>
      <c r="I167" s="170"/>
      <c r="J167" s="168"/>
      <c r="K167" s="170"/>
      <c r="L167" s="172">
        <f aca="true" t="shared" si="58" ref="L167:M169">D167+F167+H167+J167</f>
        <v>0</v>
      </c>
      <c r="M167" s="173">
        <f t="shared" si="58"/>
        <v>0</v>
      </c>
    </row>
    <row r="168" spans="1:13" s="163" customFormat="1" ht="12.75">
      <c r="A168" s="284"/>
      <c r="B168" s="266"/>
      <c r="C168" s="164" t="s">
        <v>125</v>
      </c>
      <c r="D168" s="167"/>
      <c r="E168" s="170"/>
      <c r="F168" s="168"/>
      <c r="G168" s="170"/>
      <c r="H168" s="168"/>
      <c r="I168" s="170"/>
      <c r="J168" s="168"/>
      <c r="K168" s="170"/>
      <c r="L168" s="172">
        <f t="shared" si="58"/>
        <v>0</v>
      </c>
      <c r="M168" s="173">
        <f t="shared" si="58"/>
        <v>0</v>
      </c>
    </row>
    <row r="169" spans="1:13" s="163" customFormat="1" ht="12.75">
      <c r="A169" s="284"/>
      <c r="B169" s="266"/>
      <c r="C169" s="164" t="s">
        <v>126</v>
      </c>
      <c r="D169" s="167"/>
      <c r="E169" s="170"/>
      <c r="F169" s="168"/>
      <c r="G169" s="170"/>
      <c r="H169" s="168"/>
      <c r="I169" s="170"/>
      <c r="J169" s="168"/>
      <c r="K169" s="170"/>
      <c r="L169" s="172">
        <f t="shared" si="58"/>
        <v>0</v>
      </c>
      <c r="M169" s="173">
        <f t="shared" si="58"/>
        <v>0</v>
      </c>
    </row>
    <row r="170" spans="1:13" s="163" customFormat="1" ht="13.5" thickBot="1">
      <c r="A170" s="264"/>
      <c r="B170" s="267"/>
      <c r="C170" s="165" t="s">
        <v>123</v>
      </c>
      <c r="D170" s="166">
        <f aca="true" t="shared" si="59" ref="D170:M170">SUM(D167:D169)</f>
        <v>0</v>
      </c>
      <c r="E170" s="169">
        <f t="shared" si="59"/>
        <v>0</v>
      </c>
      <c r="F170" s="165">
        <f t="shared" si="59"/>
        <v>0</v>
      </c>
      <c r="G170" s="169">
        <f t="shared" si="59"/>
        <v>0</v>
      </c>
      <c r="H170" s="165">
        <f t="shared" si="59"/>
        <v>0</v>
      </c>
      <c r="I170" s="169">
        <f t="shared" si="59"/>
        <v>0</v>
      </c>
      <c r="J170" s="165">
        <f t="shared" si="59"/>
        <v>0</v>
      </c>
      <c r="K170" s="169">
        <f t="shared" si="59"/>
        <v>0</v>
      </c>
      <c r="L170" s="165">
        <f t="shared" si="59"/>
        <v>0</v>
      </c>
      <c r="M170" s="169">
        <f t="shared" si="59"/>
        <v>0</v>
      </c>
    </row>
    <row r="171" spans="1:13" s="163" customFormat="1" ht="12.75">
      <c r="A171" s="271" t="s">
        <v>344</v>
      </c>
      <c r="B171" s="265" t="s">
        <v>345</v>
      </c>
      <c r="C171" s="159"/>
      <c r="D171" s="160" t="s">
        <v>122</v>
      </c>
      <c r="E171" s="161" t="s">
        <v>128</v>
      </c>
      <c r="F171" s="160" t="s">
        <v>122</v>
      </c>
      <c r="G171" s="162" t="s">
        <v>128</v>
      </c>
      <c r="H171" s="160" t="s">
        <v>122</v>
      </c>
      <c r="I171" s="162" t="s">
        <v>128</v>
      </c>
      <c r="J171" s="160" t="s">
        <v>122</v>
      </c>
      <c r="K171" s="162" t="s">
        <v>128</v>
      </c>
      <c r="L171" s="160" t="s">
        <v>122</v>
      </c>
      <c r="M171" s="162" t="s">
        <v>128</v>
      </c>
    </row>
    <row r="172" spans="1:13" s="163" customFormat="1" ht="12.75">
      <c r="A172" s="284"/>
      <c r="B172" s="266"/>
      <c r="C172" s="164" t="s">
        <v>124</v>
      </c>
      <c r="D172" s="167"/>
      <c r="E172" s="170"/>
      <c r="F172" s="168"/>
      <c r="G172" s="170"/>
      <c r="H172" s="168"/>
      <c r="I172" s="170"/>
      <c r="J172" s="168"/>
      <c r="K172" s="170"/>
      <c r="L172" s="172">
        <f aca="true" t="shared" si="60" ref="L172:M174">D172+F172+H172+J172</f>
        <v>0</v>
      </c>
      <c r="M172" s="173">
        <f t="shared" si="60"/>
        <v>0</v>
      </c>
    </row>
    <row r="173" spans="1:13" s="163" customFormat="1" ht="12.75">
      <c r="A173" s="284"/>
      <c r="B173" s="266"/>
      <c r="C173" s="164" t="s">
        <v>125</v>
      </c>
      <c r="D173" s="167"/>
      <c r="E173" s="170"/>
      <c r="F173" s="168"/>
      <c r="G173" s="170"/>
      <c r="H173" s="168"/>
      <c r="I173" s="170"/>
      <c r="J173" s="168"/>
      <c r="K173" s="170"/>
      <c r="L173" s="172">
        <f t="shared" si="60"/>
        <v>0</v>
      </c>
      <c r="M173" s="173">
        <f t="shared" si="60"/>
        <v>0</v>
      </c>
    </row>
    <row r="174" spans="1:13" s="163" customFormat="1" ht="12.75">
      <c r="A174" s="284"/>
      <c r="B174" s="266"/>
      <c r="C174" s="164" t="s">
        <v>126</v>
      </c>
      <c r="D174" s="167"/>
      <c r="E174" s="170"/>
      <c r="F174" s="168"/>
      <c r="G174" s="170"/>
      <c r="H174" s="168"/>
      <c r="I174" s="170"/>
      <c r="J174" s="168"/>
      <c r="K174" s="170"/>
      <c r="L174" s="172">
        <f t="shared" si="60"/>
        <v>0</v>
      </c>
      <c r="M174" s="173">
        <f t="shared" si="60"/>
        <v>0</v>
      </c>
    </row>
    <row r="175" spans="1:13" s="163" customFormat="1" ht="13.5" thickBot="1">
      <c r="A175" s="264"/>
      <c r="B175" s="267"/>
      <c r="C175" s="165" t="s">
        <v>123</v>
      </c>
      <c r="D175" s="166">
        <f aca="true" t="shared" si="61" ref="D175:M175">SUM(D172:D174)</f>
        <v>0</v>
      </c>
      <c r="E175" s="169">
        <f t="shared" si="61"/>
        <v>0</v>
      </c>
      <c r="F175" s="165">
        <f t="shared" si="61"/>
        <v>0</v>
      </c>
      <c r="G175" s="169">
        <f t="shared" si="61"/>
        <v>0</v>
      </c>
      <c r="H175" s="165">
        <f t="shared" si="61"/>
        <v>0</v>
      </c>
      <c r="I175" s="169">
        <f t="shared" si="61"/>
        <v>0</v>
      </c>
      <c r="J175" s="165">
        <f t="shared" si="61"/>
        <v>0</v>
      </c>
      <c r="K175" s="169">
        <f t="shared" si="61"/>
        <v>0</v>
      </c>
      <c r="L175" s="165">
        <f t="shared" si="61"/>
        <v>0</v>
      </c>
      <c r="M175" s="169">
        <f t="shared" si="61"/>
        <v>0</v>
      </c>
    </row>
    <row r="176" spans="1:13" s="163" customFormat="1" ht="12.75">
      <c r="A176" s="271" t="s">
        <v>346</v>
      </c>
      <c r="B176" s="265" t="s">
        <v>347</v>
      </c>
      <c r="C176" s="159"/>
      <c r="D176" s="160" t="s">
        <v>122</v>
      </c>
      <c r="E176" s="161" t="s">
        <v>128</v>
      </c>
      <c r="F176" s="160" t="s">
        <v>122</v>
      </c>
      <c r="G176" s="162" t="s">
        <v>128</v>
      </c>
      <c r="H176" s="160" t="s">
        <v>122</v>
      </c>
      <c r="I176" s="162" t="s">
        <v>128</v>
      </c>
      <c r="J176" s="160" t="s">
        <v>122</v>
      </c>
      <c r="K176" s="162" t="s">
        <v>128</v>
      </c>
      <c r="L176" s="160" t="s">
        <v>122</v>
      </c>
      <c r="M176" s="162" t="s">
        <v>128</v>
      </c>
    </row>
    <row r="177" spans="1:13" s="163" customFormat="1" ht="12.75">
      <c r="A177" s="284"/>
      <c r="B177" s="266"/>
      <c r="C177" s="164" t="s">
        <v>124</v>
      </c>
      <c r="D177" s="167"/>
      <c r="E177" s="170"/>
      <c r="F177" s="168"/>
      <c r="G177" s="170"/>
      <c r="H177" s="168"/>
      <c r="I177" s="170"/>
      <c r="J177" s="168"/>
      <c r="K177" s="170"/>
      <c r="L177" s="172">
        <f aca="true" t="shared" si="62" ref="L177:M179">D177+F177+H177+J177</f>
        <v>0</v>
      </c>
      <c r="M177" s="173">
        <f t="shared" si="62"/>
        <v>0</v>
      </c>
    </row>
    <row r="178" spans="1:13" s="163" customFormat="1" ht="12.75">
      <c r="A178" s="284"/>
      <c r="B178" s="266"/>
      <c r="C178" s="164" t="s">
        <v>125</v>
      </c>
      <c r="D178" s="167"/>
      <c r="E178" s="170"/>
      <c r="F178" s="168"/>
      <c r="G178" s="170"/>
      <c r="H178" s="168"/>
      <c r="I178" s="170"/>
      <c r="J178" s="168"/>
      <c r="K178" s="170"/>
      <c r="L178" s="172">
        <f t="shared" si="62"/>
        <v>0</v>
      </c>
      <c r="M178" s="173">
        <f t="shared" si="62"/>
        <v>0</v>
      </c>
    </row>
    <row r="179" spans="1:13" s="163" customFormat="1" ht="12.75">
      <c r="A179" s="284"/>
      <c r="B179" s="266"/>
      <c r="C179" s="164" t="s">
        <v>126</v>
      </c>
      <c r="D179" s="167"/>
      <c r="E179" s="170"/>
      <c r="F179" s="168"/>
      <c r="G179" s="170"/>
      <c r="H179" s="168"/>
      <c r="I179" s="170"/>
      <c r="J179" s="168"/>
      <c r="K179" s="170"/>
      <c r="L179" s="172">
        <f t="shared" si="62"/>
        <v>0</v>
      </c>
      <c r="M179" s="173">
        <f t="shared" si="62"/>
        <v>0</v>
      </c>
    </row>
    <row r="180" spans="1:13" s="163" customFormat="1" ht="13.5" thickBot="1">
      <c r="A180" s="264"/>
      <c r="B180" s="267"/>
      <c r="C180" s="165" t="s">
        <v>123</v>
      </c>
      <c r="D180" s="166">
        <f aca="true" t="shared" si="63" ref="D180:M180">SUM(D177:D179)</f>
        <v>0</v>
      </c>
      <c r="E180" s="169">
        <f t="shared" si="63"/>
        <v>0</v>
      </c>
      <c r="F180" s="165">
        <f t="shared" si="63"/>
        <v>0</v>
      </c>
      <c r="G180" s="169">
        <f t="shared" si="63"/>
        <v>0</v>
      </c>
      <c r="H180" s="165">
        <f t="shared" si="63"/>
        <v>0</v>
      </c>
      <c r="I180" s="169">
        <f t="shared" si="63"/>
        <v>0</v>
      </c>
      <c r="J180" s="165">
        <f t="shared" si="63"/>
        <v>0</v>
      </c>
      <c r="K180" s="169">
        <f t="shared" si="63"/>
        <v>0</v>
      </c>
      <c r="L180" s="165">
        <f t="shared" si="63"/>
        <v>0</v>
      </c>
      <c r="M180" s="169">
        <f t="shared" si="63"/>
        <v>0</v>
      </c>
    </row>
    <row r="181" spans="1:13" s="163" customFormat="1" ht="12.75">
      <c r="A181" s="271" t="s">
        <v>348</v>
      </c>
      <c r="B181" s="265" t="s">
        <v>349</v>
      </c>
      <c r="C181" s="159"/>
      <c r="D181" s="160" t="s">
        <v>122</v>
      </c>
      <c r="E181" s="161" t="s">
        <v>128</v>
      </c>
      <c r="F181" s="160" t="s">
        <v>122</v>
      </c>
      <c r="G181" s="162" t="s">
        <v>128</v>
      </c>
      <c r="H181" s="160" t="s">
        <v>122</v>
      </c>
      <c r="I181" s="162" t="s">
        <v>128</v>
      </c>
      <c r="J181" s="160" t="s">
        <v>122</v>
      </c>
      <c r="K181" s="162" t="s">
        <v>128</v>
      </c>
      <c r="L181" s="160" t="s">
        <v>122</v>
      </c>
      <c r="M181" s="162" t="s">
        <v>128</v>
      </c>
    </row>
    <row r="182" spans="1:13" s="163" customFormat="1" ht="12.75">
      <c r="A182" s="284"/>
      <c r="B182" s="266"/>
      <c r="C182" s="164" t="s">
        <v>124</v>
      </c>
      <c r="D182" s="167"/>
      <c r="E182" s="170"/>
      <c r="F182" s="168"/>
      <c r="G182" s="170"/>
      <c r="H182" s="168"/>
      <c r="I182" s="170"/>
      <c r="J182" s="168"/>
      <c r="K182" s="170"/>
      <c r="L182" s="172">
        <f aca="true" t="shared" si="64" ref="L182:M184">D182+F182+H182+J182</f>
        <v>0</v>
      </c>
      <c r="M182" s="173">
        <f t="shared" si="64"/>
        <v>0</v>
      </c>
    </row>
    <row r="183" spans="1:13" s="163" customFormat="1" ht="12.75">
      <c r="A183" s="284"/>
      <c r="B183" s="266"/>
      <c r="C183" s="164" t="s">
        <v>125</v>
      </c>
      <c r="D183" s="167"/>
      <c r="E183" s="170"/>
      <c r="F183" s="168"/>
      <c r="G183" s="170"/>
      <c r="H183" s="168"/>
      <c r="I183" s="170"/>
      <c r="J183" s="168"/>
      <c r="K183" s="170"/>
      <c r="L183" s="172">
        <f t="shared" si="64"/>
        <v>0</v>
      </c>
      <c r="M183" s="173">
        <f t="shared" si="64"/>
        <v>0</v>
      </c>
    </row>
    <row r="184" spans="1:13" s="163" customFormat="1" ht="12.75">
      <c r="A184" s="284"/>
      <c r="B184" s="266"/>
      <c r="C184" s="164" t="s">
        <v>126</v>
      </c>
      <c r="D184" s="167"/>
      <c r="E184" s="170"/>
      <c r="F184" s="168"/>
      <c r="G184" s="170"/>
      <c r="H184" s="168"/>
      <c r="I184" s="170"/>
      <c r="J184" s="168"/>
      <c r="K184" s="170"/>
      <c r="L184" s="172">
        <f t="shared" si="64"/>
        <v>0</v>
      </c>
      <c r="M184" s="173">
        <f t="shared" si="64"/>
        <v>0</v>
      </c>
    </row>
    <row r="185" spans="1:13" s="163" customFormat="1" ht="13.5" thickBot="1">
      <c r="A185" s="264"/>
      <c r="B185" s="267"/>
      <c r="C185" s="165" t="s">
        <v>123</v>
      </c>
      <c r="D185" s="166">
        <f aca="true" t="shared" si="65" ref="D185:M185">SUM(D182:D184)</f>
        <v>0</v>
      </c>
      <c r="E185" s="169">
        <f t="shared" si="65"/>
        <v>0</v>
      </c>
      <c r="F185" s="165">
        <f t="shared" si="65"/>
        <v>0</v>
      </c>
      <c r="G185" s="169">
        <f t="shared" si="65"/>
        <v>0</v>
      </c>
      <c r="H185" s="165">
        <f t="shared" si="65"/>
        <v>0</v>
      </c>
      <c r="I185" s="169">
        <f t="shared" si="65"/>
        <v>0</v>
      </c>
      <c r="J185" s="165">
        <f t="shared" si="65"/>
        <v>0</v>
      </c>
      <c r="K185" s="169">
        <f t="shared" si="65"/>
        <v>0</v>
      </c>
      <c r="L185" s="165">
        <f t="shared" si="65"/>
        <v>0</v>
      </c>
      <c r="M185" s="169">
        <f t="shared" si="65"/>
        <v>0</v>
      </c>
    </row>
    <row r="186" spans="1:13" s="163" customFormat="1" ht="12.75">
      <c r="A186" s="271" t="s">
        <v>350</v>
      </c>
      <c r="B186" s="265" t="s">
        <v>351</v>
      </c>
      <c r="C186" s="159"/>
      <c r="D186" s="160" t="s">
        <v>122</v>
      </c>
      <c r="E186" s="161" t="s">
        <v>128</v>
      </c>
      <c r="F186" s="160" t="s">
        <v>122</v>
      </c>
      <c r="G186" s="162" t="s">
        <v>128</v>
      </c>
      <c r="H186" s="160" t="s">
        <v>122</v>
      </c>
      <c r="I186" s="162" t="s">
        <v>128</v>
      </c>
      <c r="J186" s="160" t="s">
        <v>122</v>
      </c>
      <c r="K186" s="162" t="s">
        <v>128</v>
      </c>
      <c r="L186" s="160" t="s">
        <v>122</v>
      </c>
      <c r="M186" s="162" t="s">
        <v>128</v>
      </c>
    </row>
    <row r="187" spans="1:13" s="163" customFormat="1" ht="12.75">
      <c r="A187" s="284"/>
      <c r="B187" s="266"/>
      <c r="C187" s="164" t="s">
        <v>124</v>
      </c>
      <c r="D187" s="167"/>
      <c r="E187" s="170"/>
      <c r="F187" s="168"/>
      <c r="G187" s="170"/>
      <c r="H187" s="168"/>
      <c r="I187" s="170"/>
      <c r="J187" s="168"/>
      <c r="K187" s="170"/>
      <c r="L187" s="172">
        <f aca="true" t="shared" si="66" ref="L187:M189">D187+F187+H187+J187</f>
        <v>0</v>
      </c>
      <c r="M187" s="173">
        <f t="shared" si="66"/>
        <v>0</v>
      </c>
    </row>
    <row r="188" spans="1:13" s="163" customFormat="1" ht="12.75">
      <c r="A188" s="284"/>
      <c r="B188" s="266"/>
      <c r="C188" s="164" t="s">
        <v>125</v>
      </c>
      <c r="D188" s="167"/>
      <c r="E188" s="170"/>
      <c r="F188" s="168"/>
      <c r="G188" s="170"/>
      <c r="H188" s="168"/>
      <c r="I188" s="170"/>
      <c r="J188" s="168"/>
      <c r="K188" s="170"/>
      <c r="L188" s="172">
        <f t="shared" si="66"/>
        <v>0</v>
      </c>
      <c r="M188" s="173">
        <f t="shared" si="66"/>
        <v>0</v>
      </c>
    </row>
    <row r="189" spans="1:13" s="163" customFormat="1" ht="12.75">
      <c r="A189" s="284"/>
      <c r="B189" s="266"/>
      <c r="C189" s="164" t="s">
        <v>126</v>
      </c>
      <c r="D189" s="167"/>
      <c r="E189" s="170"/>
      <c r="F189" s="168"/>
      <c r="G189" s="170"/>
      <c r="H189" s="168"/>
      <c r="I189" s="170"/>
      <c r="J189" s="168"/>
      <c r="K189" s="170"/>
      <c r="L189" s="172">
        <f t="shared" si="66"/>
        <v>0</v>
      </c>
      <c r="M189" s="173">
        <f t="shared" si="66"/>
        <v>0</v>
      </c>
    </row>
    <row r="190" spans="1:13" s="163" customFormat="1" ht="13.5" thickBot="1">
      <c r="A190" s="264"/>
      <c r="B190" s="267"/>
      <c r="C190" s="165" t="s">
        <v>123</v>
      </c>
      <c r="D190" s="166">
        <f aca="true" t="shared" si="67" ref="D190:M190">SUM(D187:D189)</f>
        <v>0</v>
      </c>
      <c r="E190" s="169">
        <f t="shared" si="67"/>
        <v>0</v>
      </c>
      <c r="F190" s="165">
        <f t="shared" si="67"/>
        <v>0</v>
      </c>
      <c r="G190" s="169">
        <f t="shared" si="67"/>
        <v>0</v>
      </c>
      <c r="H190" s="165">
        <f t="shared" si="67"/>
        <v>0</v>
      </c>
      <c r="I190" s="169">
        <f t="shared" si="67"/>
        <v>0</v>
      </c>
      <c r="J190" s="165">
        <f t="shared" si="67"/>
        <v>0</v>
      </c>
      <c r="K190" s="169">
        <f t="shared" si="67"/>
        <v>0</v>
      </c>
      <c r="L190" s="165">
        <f t="shared" si="67"/>
        <v>0</v>
      </c>
      <c r="M190" s="169">
        <f t="shared" si="67"/>
        <v>0</v>
      </c>
    </row>
    <row r="191" spans="1:13" s="163" customFormat="1" ht="12.75">
      <c r="A191" s="271" t="s">
        <v>352</v>
      </c>
      <c r="B191" s="265" t="s">
        <v>353</v>
      </c>
      <c r="C191" s="159"/>
      <c r="D191" s="160" t="s">
        <v>122</v>
      </c>
      <c r="E191" s="161" t="s">
        <v>128</v>
      </c>
      <c r="F191" s="160" t="s">
        <v>122</v>
      </c>
      <c r="G191" s="162" t="s">
        <v>128</v>
      </c>
      <c r="H191" s="160" t="s">
        <v>122</v>
      </c>
      <c r="I191" s="162" t="s">
        <v>128</v>
      </c>
      <c r="J191" s="160" t="s">
        <v>122</v>
      </c>
      <c r="K191" s="162" t="s">
        <v>128</v>
      </c>
      <c r="L191" s="160" t="s">
        <v>122</v>
      </c>
      <c r="M191" s="162" t="s">
        <v>128</v>
      </c>
    </row>
    <row r="192" spans="1:13" s="163" customFormat="1" ht="12.75">
      <c r="A192" s="284"/>
      <c r="B192" s="266"/>
      <c r="C192" s="164" t="s">
        <v>124</v>
      </c>
      <c r="D192" s="167"/>
      <c r="E192" s="170"/>
      <c r="F192" s="168"/>
      <c r="G192" s="170"/>
      <c r="H192" s="168"/>
      <c r="I192" s="170"/>
      <c r="J192" s="168"/>
      <c r="K192" s="170"/>
      <c r="L192" s="172">
        <f aca="true" t="shared" si="68" ref="L192:M194">D192+F192+H192+J192</f>
        <v>0</v>
      </c>
      <c r="M192" s="173">
        <f t="shared" si="68"/>
        <v>0</v>
      </c>
    </row>
    <row r="193" spans="1:13" s="163" customFormat="1" ht="12.75">
      <c r="A193" s="284"/>
      <c r="B193" s="266"/>
      <c r="C193" s="164" t="s">
        <v>125</v>
      </c>
      <c r="D193" s="167"/>
      <c r="E193" s="170"/>
      <c r="F193" s="168"/>
      <c r="G193" s="170"/>
      <c r="H193" s="168"/>
      <c r="I193" s="170"/>
      <c r="J193" s="168"/>
      <c r="K193" s="170"/>
      <c r="L193" s="172">
        <f t="shared" si="68"/>
        <v>0</v>
      </c>
      <c r="M193" s="173">
        <f t="shared" si="68"/>
        <v>0</v>
      </c>
    </row>
    <row r="194" spans="1:13" s="163" customFormat="1" ht="12.75">
      <c r="A194" s="284"/>
      <c r="B194" s="266"/>
      <c r="C194" s="164" t="s">
        <v>126</v>
      </c>
      <c r="D194" s="167"/>
      <c r="E194" s="170"/>
      <c r="F194" s="168"/>
      <c r="G194" s="170"/>
      <c r="H194" s="168"/>
      <c r="I194" s="170"/>
      <c r="J194" s="168"/>
      <c r="K194" s="170"/>
      <c r="L194" s="172">
        <f t="shared" si="68"/>
        <v>0</v>
      </c>
      <c r="M194" s="173">
        <f t="shared" si="68"/>
        <v>0</v>
      </c>
    </row>
    <row r="195" spans="1:13" s="163" customFormat="1" ht="13.5" thickBot="1">
      <c r="A195" s="264"/>
      <c r="B195" s="267"/>
      <c r="C195" s="165" t="s">
        <v>123</v>
      </c>
      <c r="D195" s="166">
        <f aca="true" t="shared" si="69" ref="D195:M195">SUM(D192:D194)</f>
        <v>0</v>
      </c>
      <c r="E195" s="169">
        <f t="shared" si="69"/>
        <v>0</v>
      </c>
      <c r="F195" s="165">
        <f t="shared" si="69"/>
        <v>0</v>
      </c>
      <c r="G195" s="169">
        <f t="shared" si="69"/>
        <v>0</v>
      </c>
      <c r="H195" s="165">
        <f t="shared" si="69"/>
        <v>0</v>
      </c>
      <c r="I195" s="169">
        <f t="shared" si="69"/>
        <v>0</v>
      </c>
      <c r="J195" s="165">
        <f t="shared" si="69"/>
        <v>0</v>
      </c>
      <c r="K195" s="169">
        <f t="shared" si="69"/>
        <v>0</v>
      </c>
      <c r="L195" s="165">
        <f t="shared" si="69"/>
        <v>0</v>
      </c>
      <c r="M195" s="169">
        <f t="shared" si="69"/>
        <v>0</v>
      </c>
    </row>
    <row r="196" spans="1:13" s="163" customFormat="1" ht="12.75">
      <c r="A196" s="271" t="s">
        <v>354</v>
      </c>
      <c r="B196" s="265" t="s">
        <v>355</v>
      </c>
      <c r="C196" s="159"/>
      <c r="D196" s="160" t="s">
        <v>122</v>
      </c>
      <c r="E196" s="161" t="s">
        <v>128</v>
      </c>
      <c r="F196" s="160" t="s">
        <v>122</v>
      </c>
      <c r="G196" s="162" t="s">
        <v>128</v>
      </c>
      <c r="H196" s="160" t="s">
        <v>122</v>
      </c>
      <c r="I196" s="162" t="s">
        <v>128</v>
      </c>
      <c r="J196" s="160" t="s">
        <v>122</v>
      </c>
      <c r="K196" s="162" t="s">
        <v>128</v>
      </c>
      <c r="L196" s="160" t="s">
        <v>122</v>
      </c>
      <c r="M196" s="162" t="s">
        <v>128</v>
      </c>
    </row>
    <row r="197" spans="1:13" s="163" customFormat="1" ht="12.75">
      <c r="A197" s="284"/>
      <c r="B197" s="266"/>
      <c r="C197" s="164" t="s">
        <v>124</v>
      </c>
      <c r="D197" s="167"/>
      <c r="E197" s="170"/>
      <c r="F197" s="168"/>
      <c r="G197" s="170"/>
      <c r="H197" s="168"/>
      <c r="I197" s="170"/>
      <c r="J197" s="168"/>
      <c r="K197" s="170"/>
      <c r="L197" s="172">
        <f aca="true" t="shared" si="70" ref="L197:M199">D197+F197+H197+J197</f>
        <v>0</v>
      </c>
      <c r="M197" s="173">
        <f t="shared" si="70"/>
        <v>0</v>
      </c>
    </row>
    <row r="198" spans="1:13" s="163" customFormat="1" ht="12.75">
      <c r="A198" s="284"/>
      <c r="B198" s="266"/>
      <c r="C198" s="164" t="s">
        <v>125</v>
      </c>
      <c r="D198" s="167"/>
      <c r="E198" s="170"/>
      <c r="F198" s="168"/>
      <c r="G198" s="170"/>
      <c r="H198" s="168"/>
      <c r="I198" s="170"/>
      <c r="J198" s="168"/>
      <c r="K198" s="170"/>
      <c r="L198" s="172">
        <f t="shared" si="70"/>
        <v>0</v>
      </c>
      <c r="M198" s="173">
        <f t="shared" si="70"/>
        <v>0</v>
      </c>
    </row>
    <row r="199" spans="1:13" s="163" customFormat="1" ht="12.75">
      <c r="A199" s="284"/>
      <c r="B199" s="266"/>
      <c r="C199" s="164" t="s">
        <v>126</v>
      </c>
      <c r="D199" s="167"/>
      <c r="E199" s="170"/>
      <c r="F199" s="168"/>
      <c r="G199" s="170"/>
      <c r="H199" s="168"/>
      <c r="I199" s="170"/>
      <c r="J199" s="168"/>
      <c r="K199" s="170"/>
      <c r="L199" s="172">
        <f t="shared" si="70"/>
        <v>0</v>
      </c>
      <c r="M199" s="173">
        <f t="shared" si="70"/>
        <v>0</v>
      </c>
    </row>
    <row r="200" spans="1:13" s="163" customFormat="1" ht="13.5" thickBot="1">
      <c r="A200" s="264"/>
      <c r="B200" s="267"/>
      <c r="C200" s="165" t="s">
        <v>123</v>
      </c>
      <c r="D200" s="166">
        <f aca="true" t="shared" si="71" ref="D200:M200">SUM(D197:D199)</f>
        <v>0</v>
      </c>
      <c r="E200" s="169">
        <f t="shared" si="71"/>
        <v>0</v>
      </c>
      <c r="F200" s="165">
        <f t="shared" si="71"/>
        <v>0</v>
      </c>
      <c r="G200" s="169">
        <f t="shared" si="71"/>
        <v>0</v>
      </c>
      <c r="H200" s="165">
        <f t="shared" si="71"/>
        <v>0</v>
      </c>
      <c r="I200" s="169">
        <f t="shared" si="71"/>
        <v>0</v>
      </c>
      <c r="J200" s="165">
        <f t="shared" si="71"/>
        <v>0</v>
      </c>
      <c r="K200" s="169">
        <f t="shared" si="71"/>
        <v>0</v>
      </c>
      <c r="L200" s="165">
        <f t="shared" si="71"/>
        <v>0</v>
      </c>
      <c r="M200" s="169">
        <f t="shared" si="71"/>
        <v>0</v>
      </c>
    </row>
    <row r="201" spans="1:13" s="163" customFormat="1" ht="12.75">
      <c r="A201" s="271" t="s">
        <v>75</v>
      </c>
      <c r="B201" s="265" t="s">
        <v>356</v>
      </c>
      <c r="C201" s="159"/>
      <c r="D201" s="160" t="s">
        <v>122</v>
      </c>
      <c r="E201" s="161" t="s">
        <v>128</v>
      </c>
      <c r="F201" s="160" t="s">
        <v>122</v>
      </c>
      <c r="G201" s="162" t="s">
        <v>128</v>
      </c>
      <c r="H201" s="160" t="s">
        <v>122</v>
      </c>
      <c r="I201" s="162" t="s">
        <v>128</v>
      </c>
      <c r="J201" s="160" t="s">
        <v>122</v>
      </c>
      <c r="K201" s="162" t="s">
        <v>128</v>
      </c>
      <c r="L201" s="160" t="s">
        <v>122</v>
      </c>
      <c r="M201" s="162" t="s">
        <v>128</v>
      </c>
    </row>
    <row r="202" spans="1:13" s="163" customFormat="1" ht="12.75">
      <c r="A202" s="284"/>
      <c r="B202" s="266"/>
      <c r="C202" s="164" t="s">
        <v>124</v>
      </c>
      <c r="D202" s="167"/>
      <c r="E202" s="170"/>
      <c r="F202" s="168"/>
      <c r="G202" s="170"/>
      <c r="H202" s="168"/>
      <c r="I202" s="170"/>
      <c r="J202" s="168"/>
      <c r="K202" s="170"/>
      <c r="L202" s="172">
        <f aca="true" t="shared" si="72" ref="L202:M204">D202+F202+H202+J202</f>
        <v>0</v>
      </c>
      <c r="M202" s="173">
        <f t="shared" si="72"/>
        <v>0</v>
      </c>
    </row>
    <row r="203" spans="1:13" s="163" customFormat="1" ht="12.75">
      <c r="A203" s="284"/>
      <c r="B203" s="266"/>
      <c r="C203" s="164" t="s">
        <v>125</v>
      </c>
      <c r="D203" s="167"/>
      <c r="E203" s="170"/>
      <c r="F203" s="168"/>
      <c r="G203" s="170"/>
      <c r="H203" s="168"/>
      <c r="I203" s="170"/>
      <c r="J203" s="168"/>
      <c r="K203" s="170"/>
      <c r="L203" s="172">
        <f t="shared" si="72"/>
        <v>0</v>
      </c>
      <c r="M203" s="173">
        <f t="shared" si="72"/>
        <v>0</v>
      </c>
    </row>
    <row r="204" spans="1:13" s="163" customFormat="1" ht="12.75">
      <c r="A204" s="284"/>
      <c r="B204" s="266"/>
      <c r="C204" s="164" t="s">
        <v>126</v>
      </c>
      <c r="D204" s="167"/>
      <c r="E204" s="170"/>
      <c r="F204" s="168"/>
      <c r="G204" s="170"/>
      <c r="H204" s="168"/>
      <c r="I204" s="170"/>
      <c r="J204" s="168"/>
      <c r="K204" s="170"/>
      <c r="L204" s="172">
        <f t="shared" si="72"/>
        <v>0</v>
      </c>
      <c r="M204" s="173">
        <f t="shared" si="72"/>
        <v>0</v>
      </c>
    </row>
    <row r="205" spans="1:13" s="163" customFormat="1" ht="13.5" thickBot="1">
      <c r="A205" s="264"/>
      <c r="B205" s="267"/>
      <c r="C205" s="165" t="s">
        <v>123</v>
      </c>
      <c r="D205" s="166">
        <f aca="true" t="shared" si="73" ref="D205:M205">SUM(D202:D204)</f>
        <v>0</v>
      </c>
      <c r="E205" s="169">
        <f t="shared" si="73"/>
        <v>0</v>
      </c>
      <c r="F205" s="165">
        <f t="shared" si="73"/>
        <v>0</v>
      </c>
      <c r="G205" s="169">
        <f t="shared" si="73"/>
        <v>0</v>
      </c>
      <c r="H205" s="165">
        <f t="shared" si="73"/>
        <v>0</v>
      </c>
      <c r="I205" s="169">
        <f t="shared" si="73"/>
        <v>0</v>
      </c>
      <c r="J205" s="165">
        <f t="shared" si="73"/>
        <v>0</v>
      </c>
      <c r="K205" s="169">
        <f t="shared" si="73"/>
        <v>0</v>
      </c>
      <c r="L205" s="165">
        <f t="shared" si="73"/>
        <v>0</v>
      </c>
      <c r="M205" s="169">
        <f t="shared" si="73"/>
        <v>0</v>
      </c>
    </row>
    <row r="206" spans="1:13" s="163" customFormat="1" ht="12.75">
      <c r="A206" s="271" t="s">
        <v>357</v>
      </c>
      <c r="B206" s="265" t="s">
        <v>358</v>
      </c>
      <c r="C206" s="159"/>
      <c r="D206" s="160" t="s">
        <v>122</v>
      </c>
      <c r="E206" s="161" t="s">
        <v>128</v>
      </c>
      <c r="F206" s="160" t="s">
        <v>122</v>
      </c>
      <c r="G206" s="162" t="s">
        <v>128</v>
      </c>
      <c r="H206" s="160" t="s">
        <v>122</v>
      </c>
      <c r="I206" s="162" t="s">
        <v>128</v>
      </c>
      <c r="J206" s="160" t="s">
        <v>122</v>
      </c>
      <c r="K206" s="162" t="s">
        <v>128</v>
      </c>
      <c r="L206" s="160" t="s">
        <v>122</v>
      </c>
      <c r="M206" s="162" t="s">
        <v>128</v>
      </c>
    </row>
    <row r="207" spans="1:13" s="163" customFormat="1" ht="12.75">
      <c r="A207" s="284"/>
      <c r="B207" s="266"/>
      <c r="C207" s="164" t="s">
        <v>124</v>
      </c>
      <c r="D207" s="167"/>
      <c r="E207" s="170"/>
      <c r="F207" s="168"/>
      <c r="G207" s="170"/>
      <c r="H207" s="168"/>
      <c r="I207" s="170"/>
      <c r="J207" s="168"/>
      <c r="K207" s="170"/>
      <c r="L207" s="172">
        <f aca="true" t="shared" si="74" ref="L207:M209">D207+F207+H207+J207</f>
        <v>0</v>
      </c>
      <c r="M207" s="173">
        <f t="shared" si="74"/>
        <v>0</v>
      </c>
    </row>
    <row r="208" spans="1:13" s="163" customFormat="1" ht="12.75">
      <c r="A208" s="284"/>
      <c r="B208" s="266"/>
      <c r="C208" s="164" t="s">
        <v>125</v>
      </c>
      <c r="D208" s="167"/>
      <c r="E208" s="170"/>
      <c r="F208" s="168"/>
      <c r="G208" s="170"/>
      <c r="H208" s="168"/>
      <c r="I208" s="170"/>
      <c r="J208" s="168"/>
      <c r="K208" s="170"/>
      <c r="L208" s="172">
        <f t="shared" si="74"/>
        <v>0</v>
      </c>
      <c r="M208" s="173">
        <f t="shared" si="74"/>
        <v>0</v>
      </c>
    </row>
    <row r="209" spans="1:13" s="163" customFormat="1" ht="12.75">
      <c r="A209" s="284"/>
      <c r="B209" s="266"/>
      <c r="C209" s="164" t="s">
        <v>126</v>
      </c>
      <c r="D209" s="167"/>
      <c r="E209" s="170"/>
      <c r="F209" s="168"/>
      <c r="G209" s="170"/>
      <c r="H209" s="168"/>
      <c r="I209" s="170"/>
      <c r="J209" s="168"/>
      <c r="K209" s="170"/>
      <c r="L209" s="172">
        <f t="shared" si="74"/>
        <v>0</v>
      </c>
      <c r="M209" s="173">
        <f t="shared" si="74"/>
        <v>0</v>
      </c>
    </row>
    <row r="210" spans="1:13" s="163" customFormat="1" ht="13.5" thickBot="1">
      <c r="A210" s="264"/>
      <c r="B210" s="267"/>
      <c r="C210" s="165" t="s">
        <v>123</v>
      </c>
      <c r="D210" s="166">
        <f aca="true" t="shared" si="75" ref="D210:M210">SUM(D207:D209)</f>
        <v>0</v>
      </c>
      <c r="E210" s="169">
        <f t="shared" si="75"/>
        <v>0</v>
      </c>
      <c r="F210" s="165">
        <f t="shared" si="75"/>
        <v>0</v>
      </c>
      <c r="G210" s="169">
        <f t="shared" si="75"/>
        <v>0</v>
      </c>
      <c r="H210" s="165">
        <f t="shared" si="75"/>
        <v>0</v>
      </c>
      <c r="I210" s="169">
        <f t="shared" si="75"/>
        <v>0</v>
      </c>
      <c r="J210" s="165">
        <f t="shared" si="75"/>
        <v>0</v>
      </c>
      <c r="K210" s="169">
        <f t="shared" si="75"/>
        <v>0</v>
      </c>
      <c r="L210" s="165">
        <f t="shared" si="75"/>
        <v>0</v>
      </c>
      <c r="M210" s="169">
        <f t="shared" si="75"/>
        <v>0</v>
      </c>
    </row>
    <row r="211" spans="1:13" s="163" customFormat="1" ht="12.75">
      <c r="A211" s="271" t="s">
        <v>359</v>
      </c>
      <c r="B211" s="265" t="s">
        <v>360</v>
      </c>
      <c r="C211" s="159"/>
      <c r="D211" s="160" t="s">
        <v>122</v>
      </c>
      <c r="E211" s="161" t="s">
        <v>128</v>
      </c>
      <c r="F211" s="160" t="s">
        <v>122</v>
      </c>
      <c r="G211" s="162" t="s">
        <v>128</v>
      </c>
      <c r="H211" s="160" t="s">
        <v>122</v>
      </c>
      <c r="I211" s="162" t="s">
        <v>128</v>
      </c>
      <c r="J211" s="160" t="s">
        <v>122</v>
      </c>
      <c r="K211" s="162" t="s">
        <v>128</v>
      </c>
      <c r="L211" s="160" t="s">
        <v>122</v>
      </c>
      <c r="M211" s="162" t="s">
        <v>128</v>
      </c>
    </row>
    <row r="212" spans="1:13" s="163" customFormat="1" ht="12.75">
      <c r="A212" s="284"/>
      <c r="B212" s="266"/>
      <c r="C212" s="164" t="s">
        <v>124</v>
      </c>
      <c r="D212" s="167"/>
      <c r="E212" s="170"/>
      <c r="F212" s="168"/>
      <c r="G212" s="170"/>
      <c r="H212" s="168"/>
      <c r="I212" s="170"/>
      <c r="J212" s="168"/>
      <c r="K212" s="170"/>
      <c r="L212" s="172">
        <f aca="true" t="shared" si="76" ref="L212:M214">D212+F212+H212+J212</f>
        <v>0</v>
      </c>
      <c r="M212" s="173">
        <f t="shared" si="76"/>
        <v>0</v>
      </c>
    </row>
    <row r="213" spans="1:13" s="163" customFormat="1" ht="12.75">
      <c r="A213" s="284"/>
      <c r="B213" s="266"/>
      <c r="C213" s="164" t="s">
        <v>125</v>
      </c>
      <c r="D213" s="167"/>
      <c r="E213" s="170"/>
      <c r="F213" s="168"/>
      <c r="G213" s="170"/>
      <c r="H213" s="168"/>
      <c r="I213" s="170"/>
      <c r="J213" s="168"/>
      <c r="K213" s="170"/>
      <c r="L213" s="172">
        <f t="shared" si="76"/>
        <v>0</v>
      </c>
      <c r="M213" s="173">
        <f t="shared" si="76"/>
        <v>0</v>
      </c>
    </row>
    <row r="214" spans="1:13" s="163" customFormat="1" ht="12.75">
      <c r="A214" s="284"/>
      <c r="B214" s="266"/>
      <c r="C214" s="164" t="s">
        <v>126</v>
      </c>
      <c r="D214" s="167"/>
      <c r="E214" s="170"/>
      <c r="F214" s="168"/>
      <c r="G214" s="170"/>
      <c r="H214" s="168"/>
      <c r="I214" s="170"/>
      <c r="J214" s="168"/>
      <c r="K214" s="170"/>
      <c r="L214" s="172">
        <f t="shared" si="76"/>
        <v>0</v>
      </c>
      <c r="M214" s="173">
        <f t="shared" si="76"/>
        <v>0</v>
      </c>
    </row>
    <row r="215" spans="1:13" s="163" customFormat="1" ht="13.5" thickBot="1">
      <c r="A215" s="264"/>
      <c r="B215" s="267"/>
      <c r="C215" s="165" t="s">
        <v>123</v>
      </c>
      <c r="D215" s="166">
        <f aca="true" t="shared" si="77" ref="D215:M215">SUM(D212:D214)</f>
        <v>0</v>
      </c>
      <c r="E215" s="169">
        <f t="shared" si="77"/>
        <v>0</v>
      </c>
      <c r="F215" s="165">
        <f t="shared" si="77"/>
        <v>0</v>
      </c>
      <c r="G215" s="169">
        <f t="shared" si="77"/>
        <v>0</v>
      </c>
      <c r="H215" s="165">
        <f t="shared" si="77"/>
        <v>0</v>
      </c>
      <c r="I215" s="169">
        <f t="shared" si="77"/>
        <v>0</v>
      </c>
      <c r="J215" s="165">
        <f t="shared" si="77"/>
        <v>0</v>
      </c>
      <c r="K215" s="169">
        <f t="shared" si="77"/>
        <v>0</v>
      </c>
      <c r="L215" s="165">
        <f t="shared" si="77"/>
        <v>0</v>
      </c>
      <c r="M215" s="169">
        <f t="shared" si="77"/>
        <v>0</v>
      </c>
    </row>
    <row r="216" spans="1:13" s="163" customFormat="1" ht="12.75">
      <c r="A216" s="271" t="s">
        <v>361</v>
      </c>
      <c r="B216" s="265" t="s">
        <v>362</v>
      </c>
      <c r="C216" s="159"/>
      <c r="D216" s="160" t="s">
        <v>122</v>
      </c>
      <c r="E216" s="161" t="s">
        <v>128</v>
      </c>
      <c r="F216" s="160" t="s">
        <v>122</v>
      </c>
      <c r="G216" s="162" t="s">
        <v>128</v>
      </c>
      <c r="H216" s="160" t="s">
        <v>122</v>
      </c>
      <c r="I216" s="162" t="s">
        <v>128</v>
      </c>
      <c r="J216" s="160" t="s">
        <v>122</v>
      </c>
      <c r="K216" s="162" t="s">
        <v>128</v>
      </c>
      <c r="L216" s="160" t="s">
        <v>122</v>
      </c>
      <c r="M216" s="162" t="s">
        <v>128</v>
      </c>
    </row>
    <row r="217" spans="1:13" s="163" customFormat="1" ht="12.75">
      <c r="A217" s="284"/>
      <c r="B217" s="266"/>
      <c r="C217" s="164" t="s">
        <v>124</v>
      </c>
      <c r="D217" s="167"/>
      <c r="E217" s="170"/>
      <c r="F217" s="168"/>
      <c r="G217" s="170"/>
      <c r="H217" s="168"/>
      <c r="I217" s="170"/>
      <c r="J217" s="168"/>
      <c r="K217" s="170"/>
      <c r="L217" s="172">
        <f aca="true" t="shared" si="78" ref="L217:M219">D217+F217+H217+J217</f>
        <v>0</v>
      </c>
      <c r="M217" s="173">
        <f t="shared" si="78"/>
        <v>0</v>
      </c>
    </row>
    <row r="218" spans="1:13" s="163" customFormat="1" ht="12.75">
      <c r="A218" s="284"/>
      <c r="B218" s="266"/>
      <c r="C218" s="164" t="s">
        <v>125</v>
      </c>
      <c r="D218" s="167"/>
      <c r="E218" s="170"/>
      <c r="F218" s="168"/>
      <c r="G218" s="170"/>
      <c r="H218" s="168"/>
      <c r="I218" s="170"/>
      <c r="J218" s="168"/>
      <c r="K218" s="170"/>
      <c r="L218" s="172">
        <f t="shared" si="78"/>
        <v>0</v>
      </c>
      <c r="M218" s="173">
        <f t="shared" si="78"/>
        <v>0</v>
      </c>
    </row>
    <row r="219" spans="1:13" s="163" customFormat="1" ht="12.75">
      <c r="A219" s="284"/>
      <c r="B219" s="266"/>
      <c r="C219" s="164" t="s">
        <v>126</v>
      </c>
      <c r="D219" s="167"/>
      <c r="E219" s="170"/>
      <c r="F219" s="168"/>
      <c r="G219" s="170"/>
      <c r="H219" s="168"/>
      <c r="I219" s="170"/>
      <c r="J219" s="168"/>
      <c r="K219" s="170"/>
      <c r="L219" s="172">
        <f t="shared" si="78"/>
        <v>0</v>
      </c>
      <c r="M219" s="173">
        <f t="shared" si="78"/>
        <v>0</v>
      </c>
    </row>
    <row r="220" spans="1:13" s="163" customFormat="1" ht="13.5" thickBot="1">
      <c r="A220" s="264"/>
      <c r="B220" s="267"/>
      <c r="C220" s="165" t="s">
        <v>123</v>
      </c>
      <c r="D220" s="166">
        <f aca="true" t="shared" si="79" ref="D220:M220">SUM(D217:D219)</f>
        <v>0</v>
      </c>
      <c r="E220" s="169">
        <f t="shared" si="79"/>
        <v>0</v>
      </c>
      <c r="F220" s="165">
        <f t="shared" si="79"/>
        <v>0</v>
      </c>
      <c r="G220" s="169">
        <f t="shared" si="79"/>
        <v>0</v>
      </c>
      <c r="H220" s="165">
        <f t="shared" si="79"/>
        <v>0</v>
      </c>
      <c r="I220" s="169">
        <f t="shared" si="79"/>
        <v>0</v>
      </c>
      <c r="J220" s="165">
        <f t="shared" si="79"/>
        <v>0</v>
      </c>
      <c r="K220" s="169">
        <f t="shared" si="79"/>
        <v>0</v>
      </c>
      <c r="L220" s="165">
        <f t="shared" si="79"/>
        <v>0</v>
      </c>
      <c r="M220" s="169">
        <f t="shared" si="79"/>
        <v>0</v>
      </c>
    </row>
    <row r="221" spans="1:13" s="163" customFormat="1" ht="12.75">
      <c r="A221" s="271" t="s">
        <v>363</v>
      </c>
      <c r="B221" s="265" t="s">
        <v>364</v>
      </c>
      <c r="C221" s="159"/>
      <c r="D221" s="160" t="s">
        <v>122</v>
      </c>
      <c r="E221" s="161" t="s">
        <v>128</v>
      </c>
      <c r="F221" s="160" t="s">
        <v>122</v>
      </c>
      <c r="G221" s="162" t="s">
        <v>128</v>
      </c>
      <c r="H221" s="160" t="s">
        <v>122</v>
      </c>
      <c r="I221" s="162" t="s">
        <v>128</v>
      </c>
      <c r="J221" s="160" t="s">
        <v>122</v>
      </c>
      <c r="K221" s="162" t="s">
        <v>128</v>
      </c>
      <c r="L221" s="160" t="s">
        <v>122</v>
      </c>
      <c r="M221" s="162" t="s">
        <v>128</v>
      </c>
    </row>
    <row r="222" spans="1:13" s="163" customFormat="1" ht="12.75">
      <c r="A222" s="284"/>
      <c r="B222" s="266"/>
      <c r="C222" s="164" t="s">
        <v>124</v>
      </c>
      <c r="D222" s="167"/>
      <c r="E222" s="170"/>
      <c r="F222" s="168"/>
      <c r="G222" s="170"/>
      <c r="H222" s="168"/>
      <c r="I222" s="170"/>
      <c r="J222" s="168"/>
      <c r="K222" s="170"/>
      <c r="L222" s="172">
        <f aca="true" t="shared" si="80" ref="L222:M224">D222+F222+H222+J222</f>
        <v>0</v>
      </c>
      <c r="M222" s="173">
        <f t="shared" si="80"/>
        <v>0</v>
      </c>
    </row>
    <row r="223" spans="1:13" s="163" customFormat="1" ht="12.75">
      <c r="A223" s="284"/>
      <c r="B223" s="266"/>
      <c r="C223" s="164" t="s">
        <v>125</v>
      </c>
      <c r="D223" s="167"/>
      <c r="E223" s="170"/>
      <c r="F223" s="168"/>
      <c r="G223" s="170"/>
      <c r="H223" s="168"/>
      <c r="I223" s="170"/>
      <c r="J223" s="168"/>
      <c r="K223" s="170"/>
      <c r="L223" s="172">
        <f t="shared" si="80"/>
        <v>0</v>
      </c>
      <c r="M223" s="173">
        <f t="shared" si="80"/>
        <v>0</v>
      </c>
    </row>
    <row r="224" spans="1:13" s="163" customFormat="1" ht="12.75">
      <c r="A224" s="284"/>
      <c r="B224" s="266"/>
      <c r="C224" s="164" t="s">
        <v>126</v>
      </c>
      <c r="D224" s="167"/>
      <c r="E224" s="170"/>
      <c r="F224" s="168"/>
      <c r="G224" s="170"/>
      <c r="H224" s="168"/>
      <c r="I224" s="170"/>
      <c r="J224" s="168"/>
      <c r="K224" s="170"/>
      <c r="L224" s="172">
        <f t="shared" si="80"/>
        <v>0</v>
      </c>
      <c r="M224" s="173">
        <f t="shared" si="80"/>
        <v>0</v>
      </c>
    </row>
    <row r="225" spans="1:13" s="163" customFormat="1" ht="13.5" thickBot="1">
      <c r="A225" s="264"/>
      <c r="B225" s="267"/>
      <c r="C225" s="165" t="s">
        <v>123</v>
      </c>
      <c r="D225" s="166">
        <f aca="true" t="shared" si="81" ref="D225:M225">SUM(D222:D224)</f>
        <v>0</v>
      </c>
      <c r="E225" s="169">
        <f t="shared" si="81"/>
        <v>0</v>
      </c>
      <c r="F225" s="165">
        <f t="shared" si="81"/>
        <v>0</v>
      </c>
      <c r="G225" s="169">
        <f t="shared" si="81"/>
        <v>0</v>
      </c>
      <c r="H225" s="165">
        <f t="shared" si="81"/>
        <v>0</v>
      </c>
      <c r="I225" s="169">
        <f t="shared" si="81"/>
        <v>0</v>
      </c>
      <c r="J225" s="165">
        <f t="shared" si="81"/>
        <v>0</v>
      </c>
      <c r="K225" s="169">
        <f t="shared" si="81"/>
        <v>0</v>
      </c>
      <c r="L225" s="165">
        <f t="shared" si="81"/>
        <v>0</v>
      </c>
      <c r="M225" s="169">
        <f t="shared" si="81"/>
        <v>0</v>
      </c>
    </row>
    <row r="226" spans="1:13" s="163" customFormat="1" ht="12.75">
      <c r="A226" s="271" t="s">
        <v>365</v>
      </c>
      <c r="B226" s="265" t="s">
        <v>366</v>
      </c>
      <c r="C226" s="159"/>
      <c r="D226" s="160" t="s">
        <v>122</v>
      </c>
      <c r="E226" s="161" t="s">
        <v>128</v>
      </c>
      <c r="F226" s="160" t="s">
        <v>122</v>
      </c>
      <c r="G226" s="162" t="s">
        <v>128</v>
      </c>
      <c r="H226" s="160" t="s">
        <v>122</v>
      </c>
      <c r="I226" s="162" t="s">
        <v>128</v>
      </c>
      <c r="J226" s="160" t="s">
        <v>122</v>
      </c>
      <c r="K226" s="162" t="s">
        <v>128</v>
      </c>
      <c r="L226" s="160" t="s">
        <v>122</v>
      </c>
      <c r="M226" s="162" t="s">
        <v>128</v>
      </c>
    </row>
    <row r="227" spans="1:13" s="163" customFormat="1" ht="12.75">
      <c r="A227" s="284"/>
      <c r="B227" s="266"/>
      <c r="C227" s="164" t="s">
        <v>124</v>
      </c>
      <c r="D227" s="167"/>
      <c r="E227" s="170"/>
      <c r="F227" s="168"/>
      <c r="G227" s="170"/>
      <c r="H227" s="168"/>
      <c r="I227" s="170"/>
      <c r="J227" s="168"/>
      <c r="K227" s="170"/>
      <c r="L227" s="172">
        <f aca="true" t="shared" si="82" ref="L227:M229">D227+F227+H227+J227</f>
        <v>0</v>
      </c>
      <c r="M227" s="173">
        <f t="shared" si="82"/>
        <v>0</v>
      </c>
    </row>
    <row r="228" spans="1:13" s="163" customFormat="1" ht="12.75">
      <c r="A228" s="284"/>
      <c r="B228" s="266"/>
      <c r="C228" s="164" t="s">
        <v>125</v>
      </c>
      <c r="D228" s="167"/>
      <c r="E228" s="170"/>
      <c r="F228" s="168"/>
      <c r="G228" s="170"/>
      <c r="H228" s="168"/>
      <c r="I228" s="170"/>
      <c r="J228" s="168"/>
      <c r="K228" s="170"/>
      <c r="L228" s="172">
        <f t="shared" si="82"/>
        <v>0</v>
      </c>
      <c r="M228" s="173">
        <f t="shared" si="82"/>
        <v>0</v>
      </c>
    </row>
    <row r="229" spans="1:13" s="163" customFormat="1" ht="12.75">
      <c r="A229" s="284"/>
      <c r="B229" s="266"/>
      <c r="C229" s="164" t="s">
        <v>126</v>
      </c>
      <c r="D229" s="167"/>
      <c r="E229" s="170"/>
      <c r="F229" s="168"/>
      <c r="G229" s="170"/>
      <c r="H229" s="168"/>
      <c r="I229" s="170"/>
      <c r="J229" s="168"/>
      <c r="K229" s="170"/>
      <c r="L229" s="172">
        <f t="shared" si="82"/>
        <v>0</v>
      </c>
      <c r="M229" s="173">
        <f t="shared" si="82"/>
        <v>0</v>
      </c>
    </row>
    <row r="230" spans="1:13" s="163" customFormat="1" ht="13.5" thickBot="1">
      <c r="A230" s="264"/>
      <c r="B230" s="267"/>
      <c r="C230" s="165" t="s">
        <v>123</v>
      </c>
      <c r="D230" s="166">
        <f aca="true" t="shared" si="83" ref="D230:M230">SUM(D227:D229)</f>
        <v>0</v>
      </c>
      <c r="E230" s="169">
        <f t="shared" si="83"/>
        <v>0</v>
      </c>
      <c r="F230" s="165">
        <f t="shared" si="83"/>
        <v>0</v>
      </c>
      <c r="G230" s="169">
        <f t="shared" si="83"/>
        <v>0</v>
      </c>
      <c r="H230" s="165">
        <f t="shared" si="83"/>
        <v>0</v>
      </c>
      <c r="I230" s="169">
        <f t="shared" si="83"/>
        <v>0</v>
      </c>
      <c r="J230" s="165">
        <f t="shared" si="83"/>
        <v>0</v>
      </c>
      <c r="K230" s="169">
        <f t="shared" si="83"/>
        <v>0</v>
      </c>
      <c r="L230" s="165">
        <f t="shared" si="83"/>
        <v>0</v>
      </c>
      <c r="M230" s="169">
        <f t="shared" si="83"/>
        <v>0</v>
      </c>
    </row>
    <row r="231" spans="1:13" s="163" customFormat="1" ht="12.75">
      <c r="A231" s="271" t="s">
        <v>367</v>
      </c>
      <c r="B231" s="265" t="s">
        <v>368</v>
      </c>
      <c r="C231" s="159"/>
      <c r="D231" s="160" t="s">
        <v>122</v>
      </c>
      <c r="E231" s="161" t="s">
        <v>128</v>
      </c>
      <c r="F231" s="160" t="s">
        <v>122</v>
      </c>
      <c r="G231" s="162" t="s">
        <v>128</v>
      </c>
      <c r="H231" s="160" t="s">
        <v>122</v>
      </c>
      <c r="I231" s="162" t="s">
        <v>128</v>
      </c>
      <c r="J231" s="160" t="s">
        <v>122</v>
      </c>
      <c r="K231" s="162" t="s">
        <v>128</v>
      </c>
      <c r="L231" s="160" t="s">
        <v>122</v>
      </c>
      <c r="M231" s="162" t="s">
        <v>128</v>
      </c>
    </row>
    <row r="232" spans="1:13" s="163" customFormat="1" ht="12.75">
      <c r="A232" s="284"/>
      <c r="B232" s="266"/>
      <c r="C232" s="164" t="s">
        <v>124</v>
      </c>
      <c r="D232" s="167"/>
      <c r="E232" s="170"/>
      <c r="F232" s="168"/>
      <c r="G232" s="170"/>
      <c r="H232" s="168"/>
      <c r="I232" s="170"/>
      <c r="J232" s="168"/>
      <c r="K232" s="170"/>
      <c r="L232" s="172">
        <f aca="true" t="shared" si="84" ref="L232:M234">D232+F232+H232+J232</f>
        <v>0</v>
      </c>
      <c r="M232" s="173">
        <f t="shared" si="84"/>
        <v>0</v>
      </c>
    </row>
    <row r="233" spans="1:13" s="163" customFormat="1" ht="12.75">
      <c r="A233" s="284"/>
      <c r="B233" s="266"/>
      <c r="C233" s="164" t="s">
        <v>125</v>
      </c>
      <c r="D233" s="167"/>
      <c r="E233" s="170"/>
      <c r="F233" s="168"/>
      <c r="G233" s="170"/>
      <c r="H233" s="168"/>
      <c r="I233" s="170"/>
      <c r="J233" s="168"/>
      <c r="K233" s="170"/>
      <c r="L233" s="172">
        <f t="shared" si="84"/>
        <v>0</v>
      </c>
      <c r="M233" s="173">
        <f t="shared" si="84"/>
        <v>0</v>
      </c>
    </row>
    <row r="234" spans="1:13" s="163" customFormat="1" ht="12.75">
      <c r="A234" s="284"/>
      <c r="B234" s="266"/>
      <c r="C234" s="164" t="s">
        <v>126</v>
      </c>
      <c r="D234" s="167"/>
      <c r="E234" s="170"/>
      <c r="F234" s="168"/>
      <c r="G234" s="170"/>
      <c r="H234" s="168"/>
      <c r="I234" s="170"/>
      <c r="J234" s="168"/>
      <c r="K234" s="170"/>
      <c r="L234" s="172">
        <f t="shared" si="84"/>
        <v>0</v>
      </c>
      <c r="M234" s="173">
        <f t="shared" si="84"/>
        <v>0</v>
      </c>
    </row>
    <row r="235" spans="1:13" s="163" customFormat="1" ht="13.5" thickBot="1">
      <c r="A235" s="264"/>
      <c r="B235" s="267"/>
      <c r="C235" s="165" t="s">
        <v>123</v>
      </c>
      <c r="D235" s="166">
        <f aca="true" t="shared" si="85" ref="D235:M235">SUM(D232:D234)</f>
        <v>0</v>
      </c>
      <c r="E235" s="169">
        <f t="shared" si="85"/>
        <v>0</v>
      </c>
      <c r="F235" s="165">
        <f t="shared" si="85"/>
        <v>0</v>
      </c>
      <c r="G235" s="169">
        <f t="shared" si="85"/>
        <v>0</v>
      </c>
      <c r="H235" s="165">
        <f t="shared" si="85"/>
        <v>0</v>
      </c>
      <c r="I235" s="169">
        <f t="shared" si="85"/>
        <v>0</v>
      </c>
      <c r="J235" s="165">
        <f t="shared" si="85"/>
        <v>0</v>
      </c>
      <c r="K235" s="169">
        <f t="shared" si="85"/>
        <v>0</v>
      </c>
      <c r="L235" s="165">
        <f t="shared" si="85"/>
        <v>0</v>
      </c>
      <c r="M235" s="169">
        <f t="shared" si="85"/>
        <v>0</v>
      </c>
    </row>
    <row r="236" spans="1:13" s="163" customFormat="1" ht="12.75">
      <c r="A236" s="271" t="s">
        <v>369</v>
      </c>
      <c r="B236" s="265" t="s">
        <v>370</v>
      </c>
      <c r="C236" s="159"/>
      <c r="D236" s="160" t="s">
        <v>122</v>
      </c>
      <c r="E236" s="161" t="s">
        <v>128</v>
      </c>
      <c r="F236" s="160" t="s">
        <v>122</v>
      </c>
      <c r="G236" s="162" t="s">
        <v>128</v>
      </c>
      <c r="H236" s="160" t="s">
        <v>122</v>
      </c>
      <c r="I236" s="162" t="s">
        <v>128</v>
      </c>
      <c r="J236" s="160" t="s">
        <v>122</v>
      </c>
      <c r="K236" s="162" t="s">
        <v>128</v>
      </c>
      <c r="L236" s="160" t="s">
        <v>122</v>
      </c>
      <c r="M236" s="162" t="s">
        <v>128</v>
      </c>
    </row>
    <row r="237" spans="1:13" s="163" customFormat="1" ht="12.75">
      <c r="A237" s="284"/>
      <c r="B237" s="266"/>
      <c r="C237" s="164" t="s">
        <v>124</v>
      </c>
      <c r="D237" s="167"/>
      <c r="E237" s="170"/>
      <c r="F237" s="168"/>
      <c r="G237" s="170"/>
      <c r="H237" s="168"/>
      <c r="I237" s="170"/>
      <c r="J237" s="168"/>
      <c r="K237" s="170"/>
      <c r="L237" s="172">
        <f aca="true" t="shared" si="86" ref="L237:M239">D237+F237+H237+J237</f>
        <v>0</v>
      </c>
      <c r="M237" s="173">
        <f t="shared" si="86"/>
        <v>0</v>
      </c>
    </row>
    <row r="238" spans="1:13" s="163" customFormat="1" ht="12.75">
      <c r="A238" s="284"/>
      <c r="B238" s="266"/>
      <c r="C238" s="164" t="s">
        <v>125</v>
      </c>
      <c r="D238" s="167"/>
      <c r="E238" s="170"/>
      <c r="F238" s="168"/>
      <c r="G238" s="170"/>
      <c r="H238" s="168"/>
      <c r="I238" s="170"/>
      <c r="J238" s="168"/>
      <c r="K238" s="170"/>
      <c r="L238" s="172">
        <f t="shared" si="86"/>
        <v>0</v>
      </c>
      <c r="M238" s="173">
        <f t="shared" si="86"/>
        <v>0</v>
      </c>
    </row>
    <row r="239" spans="1:13" s="163" customFormat="1" ht="12.75">
      <c r="A239" s="284"/>
      <c r="B239" s="266"/>
      <c r="C239" s="164" t="s">
        <v>126</v>
      </c>
      <c r="D239" s="167"/>
      <c r="E239" s="170"/>
      <c r="F239" s="168"/>
      <c r="G239" s="170"/>
      <c r="H239" s="168"/>
      <c r="I239" s="170"/>
      <c r="J239" s="168"/>
      <c r="K239" s="170"/>
      <c r="L239" s="172">
        <f t="shared" si="86"/>
        <v>0</v>
      </c>
      <c r="M239" s="173">
        <f t="shared" si="86"/>
        <v>0</v>
      </c>
    </row>
    <row r="240" spans="1:13" s="163" customFormat="1" ht="13.5" thickBot="1">
      <c r="A240" s="264"/>
      <c r="B240" s="267"/>
      <c r="C240" s="165" t="s">
        <v>123</v>
      </c>
      <c r="D240" s="166">
        <f aca="true" t="shared" si="87" ref="D240:M240">SUM(D237:D239)</f>
        <v>0</v>
      </c>
      <c r="E240" s="169">
        <f t="shared" si="87"/>
        <v>0</v>
      </c>
      <c r="F240" s="165">
        <f t="shared" si="87"/>
        <v>0</v>
      </c>
      <c r="G240" s="169">
        <f t="shared" si="87"/>
        <v>0</v>
      </c>
      <c r="H240" s="165">
        <f t="shared" si="87"/>
        <v>0</v>
      </c>
      <c r="I240" s="169">
        <f t="shared" si="87"/>
        <v>0</v>
      </c>
      <c r="J240" s="165">
        <f t="shared" si="87"/>
        <v>0</v>
      </c>
      <c r="K240" s="169">
        <f t="shared" si="87"/>
        <v>0</v>
      </c>
      <c r="L240" s="165">
        <f t="shared" si="87"/>
        <v>0</v>
      </c>
      <c r="M240" s="169">
        <f t="shared" si="87"/>
        <v>0</v>
      </c>
    </row>
    <row r="241" spans="1:13" s="163" customFormat="1" ht="12.75">
      <c r="A241" s="271" t="s">
        <v>371</v>
      </c>
      <c r="B241" s="265" t="s">
        <v>372</v>
      </c>
      <c r="C241" s="159"/>
      <c r="D241" s="160" t="s">
        <v>122</v>
      </c>
      <c r="E241" s="161" t="s">
        <v>128</v>
      </c>
      <c r="F241" s="160" t="s">
        <v>122</v>
      </c>
      <c r="G241" s="162" t="s">
        <v>128</v>
      </c>
      <c r="H241" s="160" t="s">
        <v>122</v>
      </c>
      <c r="I241" s="162" t="s">
        <v>128</v>
      </c>
      <c r="J241" s="160" t="s">
        <v>122</v>
      </c>
      <c r="K241" s="162" t="s">
        <v>128</v>
      </c>
      <c r="L241" s="160" t="s">
        <v>122</v>
      </c>
      <c r="M241" s="162" t="s">
        <v>128</v>
      </c>
    </row>
    <row r="242" spans="1:13" s="163" customFormat="1" ht="12.75">
      <c r="A242" s="284"/>
      <c r="B242" s="266"/>
      <c r="C242" s="164" t="s">
        <v>124</v>
      </c>
      <c r="D242" s="167"/>
      <c r="E242" s="170"/>
      <c r="F242" s="168"/>
      <c r="G242" s="170"/>
      <c r="H242" s="168"/>
      <c r="I242" s="170"/>
      <c r="J242" s="168"/>
      <c r="K242" s="170"/>
      <c r="L242" s="172">
        <f aca="true" t="shared" si="88" ref="L242:M244">D242+F242+H242+J242</f>
        <v>0</v>
      </c>
      <c r="M242" s="173">
        <f t="shared" si="88"/>
        <v>0</v>
      </c>
    </row>
    <row r="243" spans="1:13" s="163" customFormat="1" ht="12.75">
      <c r="A243" s="284"/>
      <c r="B243" s="266"/>
      <c r="C243" s="164" t="s">
        <v>125</v>
      </c>
      <c r="D243" s="167"/>
      <c r="E243" s="170"/>
      <c r="F243" s="168"/>
      <c r="G243" s="170"/>
      <c r="H243" s="168"/>
      <c r="I243" s="170"/>
      <c r="J243" s="168"/>
      <c r="K243" s="170"/>
      <c r="L243" s="172">
        <f t="shared" si="88"/>
        <v>0</v>
      </c>
      <c r="M243" s="173">
        <f t="shared" si="88"/>
        <v>0</v>
      </c>
    </row>
    <row r="244" spans="1:13" s="163" customFormat="1" ht="12.75">
      <c r="A244" s="284"/>
      <c r="B244" s="266"/>
      <c r="C244" s="164" t="s">
        <v>126</v>
      </c>
      <c r="D244" s="167"/>
      <c r="E244" s="170"/>
      <c r="F244" s="168"/>
      <c r="G244" s="170"/>
      <c r="H244" s="168"/>
      <c r="I244" s="170"/>
      <c r="J244" s="168"/>
      <c r="K244" s="170"/>
      <c r="L244" s="172">
        <f t="shared" si="88"/>
        <v>0</v>
      </c>
      <c r="M244" s="173">
        <f t="shared" si="88"/>
        <v>0</v>
      </c>
    </row>
    <row r="245" spans="1:13" s="163" customFormat="1" ht="13.5" thickBot="1">
      <c r="A245" s="264"/>
      <c r="B245" s="267"/>
      <c r="C245" s="165" t="s">
        <v>123</v>
      </c>
      <c r="D245" s="166">
        <f aca="true" t="shared" si="89" ref="D245:M245">SUM(D242:D244)</f>
        <v>0</v>
      </c>
      <c r="E245" s="169">
        <f t="shared" si="89"/>
        <v>0</v>
      </c>
      <c r="F245" s="165">
        <f t="shared" si="89"/>
        <v>0</v>
      </c>
      <c r="G245" s="169">
        <f t="shared" si="89"/>
        <v>0</v>
      </c>
      <c r="H245" s="165">
        <f t="shared" si="89"/>
        <v>0</v>
      </c>
      <c r="I245" s="169">
        <f t="shared" si="89"/>
        <v>0</v>
      </c>
      <c r="J245" s="165">
        <f t="shared" si="89"/>
        <v>0</v>
      </c>
      <c r="K245" s="169">
        <f t="shared" si="89"/>
        <v>0</v>
      </c>
      <c r="L245" s="165">
        <f t="shared" si="89"/>
        <v>0</v>
      </c>
      <c r="M245" s="169">
        <f t="shared" si="89"/>
        <v>0</v>
      </c>
    </row>
    <row r="246" spans="1:13" s="163" customFormat="1" ht="12.75">
      <c r="A246" s="271" t="s">
        <v>373</v>
      </c>
      <c r="B246" s="265" t="s">
        <v>374</v>
      </c>
      <c r="C246" s="159"/>
      <c r="D246" s="160" t="s">
        <v>122</v>
      </c>
      <c r="E246" s="161" t="s">
        <v>128</v>
      </c>
      <c r="F246" s="160" t="s">
        <v>122</v>
      </c>
      <c r="G246" s="162" t="s">
        <v>128</v>
      </c>
      <c r="H246" s="160" t="s">
        <v>122</v>
      </c>
      <c r="I246" s="162" t="s">
        <v>128</v>
      </c>
      <c r="J246" s="160" t="s">
        <v>122</v>
      </c>
      <c r="K246" s="162" t="s">
        <v>128</v>
      </c>
      <c r="L246" s="160" t="s">
        <v>122</v>
      </c>
      <c r="M246" s="162" t="s">
        <v>128</v>
      </c>
    </row>
    <row r="247" spans="1:13" s="163" customFormat="1" ht="12.75">
      <c r="A247" s="284"/>
      <c r="B247" s="266"/>
      <c r="C247" s="164" t="s">
        <v>124</v>
      </c>
      <c r="D247" s="167"/>
      <c r="E247" s="170"/>
      <c r="F247" s="168"/>
      <c r="G247" s="170"/>
      <c r="H247" s="168"/>
      <c r="I247" s="170"/>
      <c r="J247" s="168"/>
      <c r="K247" s="170"/>
      <c r="L247" s="172">
        <f aca="true" t="shared" si="90" ref="L247:M249">D247+F247+H247+J247</f>
        <v>0</v>
      </c>
      <c r="M247" s="173">
        <f t="shared" si="90"/>
        <v>0</v>
      </c>
    </row>
    <row r="248" spans="1:13" s="163" customFormat="1" ht="12.75">
      <c r="A248" s="284"/>
      <c r="B248" s="266"/>
      <c r="C248" s="164" t="s">
        <v>125</v>
      </c>
      <c r="D248" s="167"/>
      <c r="E248" s="170"/>
      <c r="F248" s="168"/>
      <c r="G248" s="170"/>
      <c r="H248" s="168"/>
      <c r="I248" s="170"/>
      <c r="J248" s="168"/>
      <c r="K248" s="170"/>
      <c r="L248" s="172">
        <f t="shared" si="90"/>
        <v>0</v>
      </c>
      <c r="M248" s="173">
        <f t="shared" si="90"/>
        <v>0</v>
      </c>
    </row>
    <row r="249" spans="1:13" s="163" customFormat="1" ht="12.75">
      <c r="A249" s="284"/>
      <c r="B249" s="266"/>
      <c r="C249" s="164" t="s">
        <v>126</v>
      </c>
      <c r="D249" s="167"/>
      <c r="E249" s="170"/>
      <c r="F249" s="168"/>
      <c r="G249" s="170"/>
      <c r="H249" s="168"/>
      <c r="I249" s="170"/>
      <c r="J249" s="168"/>
      <c r="K249" s="170"/>
      <c r="L249" s="172">
        <f t="shared" si="90"/>
        <v>0</v>
      </c>
      <c r="M249" s="173">
        <f t="shared" si="90"/>
        <v>0</v>
      </c>
    </row>
    <row r="250" spans="1:13" s="163" customFormat="1" ht="13.5" thickBot="1">
      <c r="A250" s="264"/>
      <c r="B250" s="267"/>
      <c r="C250" s="165" t="s">
        <v>123</v>
      </c>
      <c r="D250" s="166">
        <f aca="true" t="shared" si="91" ref="D250:M250">SUM(D247:D249)</f>
        <v>0</v>
      </c>
      <c r="E250" s="169">
        <f t="shared" si="91"/>
        <v>0</v>
      </c>
      <c r="F250" s="165">
        <f t="shared" si="91"/>
        <v>0</v>
      </c>
      <c r="G250" s="169">
        <f t="shared" si="91"/>
        <v>0</v>
      </c>
      <c r="H250" s="165">
        <f t="shared" si="91"/>
        <v>0</v>
      </c>
      <c r="I250" s="169">
        <f t="shared" si="91"/>
        <v>0</v>
      </c>
      <c r="J250" s="165">
        <f t="shared" si="91"/>
        <v>0</v>
      </c>
      <c r="K250" s="169">
        <f t="shared" si="91"/>
        <v>0</v>
      </c>
      <c r="L250" s="165">
        <f t="shared" si="91"/>
        <v>0</v>
      </c>
      <c r="M250" s="169">
        <f t="shared" si="91"/>
        <v>0</v>
      </c>
    </row>
    <row r="251" spans="1:13" s="163" customFormat="1" ht="12.75">
      <c r="A251" s="271" t="s">
        <v>375</v>
      </c>
      <c r="B251" s="265" t="s">
        <v>376</v>
      </c>
      <c r="C251" s="159"/>
      <c r="D251" s="160" t="s">
        <v>122</v>
      </c>
      <c r="E251" s="161" t="s">
        <v>128</v>
      </c>
      <c r="F251" s="160" t="s">
        <v>122</v>
      </c>
      <c r="G251" s="162" t="s">
        <v>128</v>
      </c>
      <c r="H251" s="160" t="s">
        <v>122</v>
      </c>
      <c r="I251" s="162" t="s">
        <v>128</v>
      </c>
      <c r="J251" s="160" t="s">
        <v>122</v>
      </c>
      <c r="K251" s="162" t="s">
        <v>128</v>
      </c>
      <c r="L251" s="160" t="s">
        <v>122</v>
      </c>
      <c r="M251" s="162" t="s">
        <v>128</v>
      </c>
    </row>
    <row r="252" spans="1:13" s="163" customFormat="1" ht="12.75">
      <c r="A252" s="284"/>
      <c r="B252" s="266"/>
      <c r="C252" s="164" t="s">
        <v>124</v>
      </c>
      <c r="D252" s="167"/>
      <c r="E252" s="170"/>
      <c r="F252" s="168"/>
      <c r="G252" s="170"/>
      <c r="H252" s="168"/>
      <c r="I252" s="170"/>
      <c r="J252" s="168"/>
      <c r="K252" s="170"/>
      <c r="L252" s="172">
        <f aca="true" t="shared" si="92" ref="L252:M254">D252+F252+H252+J252</f>
        <v>0</v>
      </c>
      <c r="M252" s="173">
        <f t="shared" si="92"/>
        <v>0</v>
      </c>
    </row>
    <row r="253" spans="1:13" s="163" customFormat="1" ht="12.75">
      <c r="A253" s="284"/>
      <c r="B253" s="266"/>
      <c r="C253" s="164" t="s">
        <v>125</v>
      </c>
      <c r="D253" s="167"/>
      <c r="E253" s="170"/>
      <c r="F253" s="168"/>
      <c r="G253" s="170"/>
      <c r="H253" s="168"/>
      <c r="I253" s="170"/>
      <c r="J253" s="168"/>
      <c r="K253" s="170"/>
      <c r="L253" s="172">
        <f t="shared" si="92"/>
        <v>0</v>
      </c>
      <c r="M253" s="173">
        <f t="shared" si="92"/>
        <v>0</v>
      </c>
    </row>
    <row r="254" spans="1:13" s="163" customFormat="1" ht="12.75">
      <c r="A254" s="284"/>
      <c r="B254" s="266"/>
      <c r="C254" s="164" t="s">
        <v>126</v>
      </c>
      <c r="D254" s="167"/>
      <c r="E254" s="170"/>
      <c r="F254" s="168"/>
      <c r="G254" s="170"/>
      <c r="H254" s="168"/>
      <c r="I254" s="170"/>
      <c r="J254" s="168"/>
      <c r="K254" s="170"/>
      <c r="L254" s="172">
        <f t="shared" si="92"/>
        <v>0</v>
      </c>
      <c r="M254" s="173">
        <f t="shared" si="92"/>
        <v>0</v>
      </c>
    </row>
    <row r="255" spans="1:13" s="163" customFormat="1" ht="13.5" thickBot="1">
      <c r="A255" s="264"/>
      <c r="B255" s="267"/>
      <c r="C255" s="165" t="s">
        <v>123</v>
      </c>
      <c r="D255" s="166">
        <f aca="true" t="shared" si="93" ref="D255:M255">SUM(D252:D254)</f>
        <v>0</v>
      </c>
      <c r="E255" s="169">
        <f t="shared" si="93"/>
        <v>0</v>
      </c>
      <c r="F255" s="165">
        <f t="shared" si="93"/>
        <v>0</v>
      </c>
      <c r="G255" s="169">
        <f t="shared" si="93"/>
        <v>0</v>
      </c>
      <c r="H255" s="165">
        <f t="shared" si="93"/>
        <v>0</v>
      </c>
      <c r="I255" s="169">
        <f t="shared" si="93"/>
        <v>0</v>
      </c>
      <c r="J255" s="165">
        <f t="shared" si="93"/>
        <v>0</v>
      </c>
      <c r="K255" s="169">
        <f t="shared" si="93"/>
        <v>0</v>
      </c>
      <c r="L255" s="165">
        <f t="shared" si="93"/>
        <v>0</v>
      </c>
      <c r="M255" s="169">
        <f t="shared" si="93"/>
        <v>0</v>
      </c>
    </row>
    <row r="256" spans="1:13" s="163" customFormat="1" ht="12.75">
      <c r="A256" s="271" t="s">
        <v>377</v>
      </c>
      <c r="B256" s="265" t="s">
        <v>378</v>
      </c>
      <c r="C256" s="159"/>
      <c r="D256" s="160" t="s">
        <v>122</v>
      </c>
      <c r="E256" s="161" t="s">
        <v>128</v>
      </c>
      <c r="F256" s="160" t="s">
        <v>122</v>
      </c>
      <c r="G256" s="162" t="s">
        <v>128</v>
      </c>
      <c r="H256" s="160" t="s">
        <v>122</v>
      </c>
      <c r="I256" s="162" t="s">
        <v>128</v>
      </c>
      <c r="J256" s="160" t="s">
        <v>122</v>
      </c>
      <c r="K256" s="162" t="s">
        <v>128</v>
      </c>
      <c r="L256" s="160" t="s">
        <v>122</v>
      </c>
      <c r="M256" s="162" t="s">
        <v>128</v>
      </c>
    </row>
    <row r="257" spans="1:13" s="163" customFormat="1" ht="12.75">
      <c r="A257" s="284"/>
      <c r="B257" s="266"/>
      <c r="C257" s="164" t="s">
        <v>124</v>
      </c>
      <c r="D257" s="167"/>
      <c r="E257" s="170"/>
      <c r="F257" s="168"/>
      <c r="G257" s="170"/>
      <c r="H257" s="168"/>
      <c r="I257" s="170"/>
      <c r="J257" s="168"/>
      <c r="K257" s="170"/>
      <c r="L257" s="172">
        <f aca="true" t="shared" si="94" ref="L257:M259">D257+F257+H257+J257</f>
        <v>0</v>
      </c>
      <c r="M257" s="173">
        <f t="shared" si="94"/>
        <v>0</v>
      </c>
    </row>
    <row r="258" spans="1:13" s="163" customFormat="1" ht="12.75">
      <c r="A258" s="284"/>
      <c r="B258" s="266"/>
      <c r="C258" s="164" t="s">
        <v>125</v>
      </c>
      <c r="D258" s="167"/>
      <c r="E258" s="170"/>
      <c r="F258" s="168"/>
      <c r="G258" s="170"/>
      <c r="H258" s="168"/>
      <c r="I258" s="170"/>
      <c r="J258" s="168"/>
      <c r="K258" s="170"/>
      <c r="L258" s="172">
        <f t="shared" si="94"/>
        <v>0</v>
      </c>
      <c r="M258" s="173">
        <f t="shared" si="94"/>
        <v>0</v>
      </c>
    </row>
    <row r="259" spans="1:13" s="163" customFormat="1" ht="12.75">
      <c r="A259" s="284"/>
      <c r="B259" s="266"/>
      <c r="C259" s="164" t="s">
        <v>126</v>
      </c>
      <c r="D259" s="167"/>
      <c r="E259" s="170"/>
      <c r="F259" s="168"/>
      <c r="G259" s="170"/>
      <c r="H259" s="168"/>
      <c r="I259" s="170"/>
      <c r="J259" s="168"/>
      <c r="K259" s="170"/>
      <c r="L259" s="172">
        <f t="shared" si="94"/>
        <v>0</v>
      </c>
      <c r="M259" s="173">
        <f t="shared" si="94"/>
        <v>0</v>
      </c>
    </row>
    <row r="260" spans="1:13" s="163" customFormat="1" ht="13.5" thickBot="1">
      <c r="A260" s="264"/>
      <c r="B260" s="267"/>
      <c r="C260" s="165" t="s">
        <v>123</v>
      </c>
      <c r="D260" s="166">
        <f aca="true" t="shared" si="95" ref="D260:M260">SUM(D257:D259)</f>
        <v>0</v>
      </c>
      <c r="E260" s="169">
        <f t="shared" si="95"/>
        <v>0</v>
      </c>
      <c r="F260" s="165">
        <f t="shared" si="95"/>
        <v>0</v>
      </c>
      <c r="G260" s="169">
        <f t="shared" si="95"/>
        <v>0</v>
      </c>
      <c r="H260" s="165">
        <f t="shared" si="95"/>
        <v>0</v>
      </c>
      <c r="I260" s="169">
        <f t="shared" si="95"/>
        <v>0</v>
      </c>
      <c r="J260" s="165">
        <f t="shared" si="95"/>
        <v>0</v>
      </c>
      <c r="K260" s="169">
        <f t="shared" si="95"/>
        <v>0</v>
      </c>
      <c r="L260" s="165">
        <f t="shared" si="95"/>
        <v>0</v>
      </c>
      <c r="M260" s="169">
        <f t="shared" si="95"/>
        <v>0</v>
      </c>
    </row>
    <row r="261" spans="1:13" s="163" customFormat="1" ht="12.75">
      <c r="A261" s="271" t="s">
        <v>379</v>
      </c>
      <c r="B261" s="265" t="s">
        <v>380</v>
      </c>
      <c r="C261" s="159"/>
      <c r="D261" s="160" t="s">
        <v>122</v>
      </c>
      <c r="E261" s="161" t="s">
        <v>128</v>
      </c>
      <c r="F261" s="160" t="s">
        <v>122</v>
      </c>
      <c r="G261" s="162" t="s">
        <v>128</v>
      </c>
      <c r="H261" s="160" t="s">
        <v>122</v>
      </c>
      <c r="I261" s="162" t="s">
        <v>128</v>
      </c>
      <c r="J261" s="160" t="s">
        <v>122</v>
      </c>
      <c r="K261" s="162" t="s">
        <v>128</v>
      </c>
      <c r="L261" s="160" t="s">
        <v>122</v>
      </c>
      <c r="M261" s="162" t="s">
        <v>128</v>
      </c>
    </row>
    <row r="262" spans="1:13" s="163" customFormat="1" ht="12.75">
      <c r="A262" s="284"/>
      <c r="B262" s="266"/>
      <c r="C262" s="164" t="s">
        <v>124</v>
      </c>
      <c r="D262" s="167"/>
      <c r="E262" s="170"/>
      <c r="F262" s="168"/>
      <c r="G262" s="170"/>
      <c r="H262" s="168"/>
      <c r="I262" s="170"/>
      <c r="J262" s="168"/>
      <c r="K262" s="170"/>
      <c r="L262" s="172">
        <f aca="true" t="shared" si="96" ref="L262:M264">D262+F262+H262+J262</f>
        <v>0</v>
      </c>
      <c r="M262" s="173">
        <f t="shared" si="96"/>
        <v>0</v>
      </c>
    </row>
    <row r="263" spans="1:13" s="163" customFormat="1" ht="12.75">
      <c r="A263" s="284"/>
      <c r="B263" s="266"/>
      <c r="C263" s="164" t="s">
        <v>125</v>
      </c>
      <c r="D263" s="167"/>
      <c r="E263" s="170"/>
      <c r="F263" s="168"/>
      <c r="G263" s="170"/>
      <c r="H263" s="168"/>
      <c r="I263" s="170"/>
      <c r="J263" s="168"/>
      <c r="K263" s="170"/>
      <c r="L263" s="172">
        <f t="shared" si="96"/>
        <v>0</v>
      </c>
      <c r="M263" s="173">
        <f t="shared" si="96"/>
        <v>0</v>
      </c>
    </row>
    <row r="264" spans="1:13" s="163" customFormat="1" ht="12.75">
      <c r="A264" s="284"/>
      <c r="B264" s="266"/>
      <c r="C264" s="164" t="s">
        <v>126</v>
      </c>
      <c r="D264" s="167"/>
      <c r="E264" s="170"/>
      <c r="F264" s="168"/>
      <c r="G264" s="170"/>
      <c r="H264" s="168"/>
      <c r="I264" s="170"/>
      <c r="J264" s="168"/>
      <c r="K264" s="170"/>
      <c r="L264" s="172">
        <f t="shared" si="96"/>
        <v>0</v>
      </c>
      <c r="M264" s="173">
        <f t="shared" si="96"/>
        <v>0</v>
      </c>
    </row>
    <row r="265" spans="1:13" s="163" customFormat="1" ht="13.5" thickBot="1">
      <c r="A265" s="264"/>
      <c r="B265" s="267"/>
      <c r="C265" s="165" t="s">
        <v>123</v>
      </c>
      <c r="D265" s="166">
        <f aca="true" t="shared" si="97" ref="D265:M265">SUM(D262:D264)</f>
        <v>0</v>
      </c>
      <c r="E265" s="169">
        <f t="shared" si="97"/>
        <v>0</v>
      </c>
      <c r="F265" s="165">
        <f t="shared" si="97"/>
        <v>0</v>
      </c>
      <c r="G265" s="169">
        <f t="shared" si="97"/>
        <v>0</v>
      </c>
      <c r="H265" s="165">
        <f t="shared" si="97"/>
        <v>0</v>
      </c>
      <c r="I265" s="169">
        <f t="shared" si="97"/>
        <v>0</v>
      </c>
      <c r="J265" s="165">
        <f t="shared" si="97"/>
        <v>0</v>
      </c>
      <c r="K265" s="169">
        <f t="shared" si="97"/>
        <v>0</v>
      </c>
      <c r="L265" s="165">
        <f t="shared" si="97"/>
        <v>0</v>
      </c>
      <c r="M265" s="169">
        <f t="shared" si="97"/>
        <v>0</v>
      </c>
    </row>
    <row r="266" spans="1:13" s="163" customFormat="1" ht="12.75">
      <c r="A266" s="271" t="s">
        <v>381</v>
      </c>
      <c r="B266" s="265" t="s">
        <v>382</v>
      </c>
      <c r="C266" s="159"/>
      <c r="D266" s="160" t="s">
        <v>122</v>
      </c>
      <c r="E266" s="161" t="s">
        <v>128</v>
      </c>
      <c r="F266" s="160" t="s">
        <v>122</v>
      </c>
      <c r="G266" s="162" t="s">
        <v>128</v>
      </c>
      <c r="H266" s="160" t="s">
        <v>122</v>
      </c>
      <c r="I266" s="162" t="s">
        <v>128</v>
      </c>
      <c r="J266" s="160" t="s">
        <v>122</v>
      </c>
      <c r="K266" s="162" t="s">
        <v>128</v>
      </c>
      <c r="L266" s="160" t="s">
        <v>122</v>
      </c>
      <c r="M266" s="162" t="s">
        <v>128</v>
      </c>
    </row>
    <row r="267" spans="1:13" s="163" customFormat="1" ht="12.75">
      <c r="A267" s="284"/>
      <c r="B267" s="266"/>
      <c r="C267" s="164" t="s">
        <v>124</v>
      </c>
      <c r="D267" s="167"/>
      <c r="E267" s="170"/>
      <c r="F267" s="168"/>
      <c r="G267" s="170"/>
      <c r="H267" s="168"/>
      <c r="I267" s="170"/>
      <c r="J267" s="168"/>
      <c r="K267" s="170"/>
      <c r="L267" s="172">
        <f aca="true" t="shared" si="98" ref="L267:M269">D267+F267+H267+J267</f>
        <v>0</v>
      </c>
      <c r="M267" s="173">
        <f t="shared" si="98"/>
        <v>0</v>
      </c>
    </row>
    <row r="268" spans="1:13" s="163" customFormat="1" ht="12.75">
      <c r="A268" s="284"/>
      <c r="B268" s="266"/>
      <c r="C268" s="164" t="s">
        <v>125</v>
      </c>
      <c r="D268" s="167"/>
      <c r="E268" s="170"/>
      <c r="F268" s="168"/>
      <c r="G268" s="170"/>
      <c r="H268" s="168"/>
      <c r="I268" s="170"/>
      <c r="J268" s="168"/>
      <c r="K268" s="170"/>
      <c r="L268" s="172">
        <f t="shared" si="98"/>
        <v>0</v>
      </c>
      <c r="M268" s="173">
        <f t="shared" si="98"/>
        <v>0</v>
      </c>
    </row>
    <row r="269" spans="1:13" s="163" customFormat="1" ht="12.75">
      <c r="A269" s="284"/>
      <c r="B269" s="266"/>
      <c r="C269" s="164" t="s">
        <v>126</v>
      </c>
      <c r="D269" s="167"/>
      <c r="E269" s="170"/>
      <c r="F269" s="168"/>
      <c r="G269" s="170"/>
      <c r="H269" s="168"/>
      <c r="I269" s="170"/>
      <c r="J269" s="168"/>
      <c r="K269" s="170"/>
      <c r="L269" s="172">
        <f t="shared" si="98"/>
        <v>0</v>
      </c>
      <c r="M269" s="173">
        <f t="shared" si="98"/>
        <v>0</v>
      </c>
    </row>
    <row r="270" spans="1:13" s="163" customFormat="1" ht="13.5" thickBot="1">
      <c r="A270" s="264"/>
      <c r="B270" s="267"/>
      <c r="C270" s="165" t="s">
        <v>123</v>
      </c>
      <c r="D270" s="166">
        <f aca="true" t="shared" si="99" ref="D270:M270">SUM(D267:D269)</f>
        <v>0</v>
      </c>
      <c r="E270" s="169">
        <f t="shared" si="99"/>
        <v>0</v>
      </c>
      <c r="F270" s="165">
        <f t="shared" si="99"/>
        <v>0</v>
      </c>
      <c r="G270" s="169">
        <f t="shared" si="99"/>
        <v>0</v>
      </c>
      <c r="H270" s="165">
        <f t="shared" si="99"/>
        <v>0</v>
      </c>
      <c r="I270" s="169">
        <f t="shared" si="99"/>
        <v>0</v>
      </c>
      <c r="J270" s="165">
        <f t="shared" si="99"/>
        <v>0</v>
      </c>
      <c r="K270" s="169">
        <f t="shared" si="99"/>
        <v>0</v>
      </c>
      <c r="L270" s="165">
        <f t="shared" si="99"/>
        <v>0</v>
      </c>
      <c r="M270" s="169">
        <f t="shared" si="99"/>
        <v>0</v>
      </c>
    </row>
    <row r="271" spans="1:13" s="163" customFormat="1" ht="12.75">
      <c r="A271" s="271" t="s">
        <v>383</v>
      </c>
      <c r="B271" s="265" t="s">
        <v>384</v>
      </c>
      <c r="C271" s="159"/>
      <c r="D271" s="160" t="s">
        <v>122</v>
      </c>
      <c r="E271" s="161" t="s">
        <v>128</v>
      </c>
      <c r="F271" s="160" t="s">
        <v>122</v>
      </c>
      <c r="G271" s="162" t="s">
        <v>128</v>
      </c>
      <c r="H271" s="160" t="s">
        <v>122</v>
      </c>
      <c r="I271" s="162" t="s">
        <v>128</v>
      </c>
      <c r="J271" s="160" t="s">
        <v>122</v>
      </c>
      <c r="K271" s="162" t="s">
        <v>128</v>
      </c>
      <c r="L271" s="160" t="s">
        <v>122</v>
      </c>
      <c r="M271" s="162" t="s">
        <v>128</v>
      </c>
    </row>
    <row r="272" spans="1:13" s="163" customFormat="1" ht="12.75">
      <c r="A272" s="284"/>
      <c r="B272" s="266"/>
      <c r="C272" s="164" t="s">
        <v>124</v>
      </c>
      <c r="D272" s="167"/>
      <c r="E272" s="170"/>
      <c r="F272" s="168"/>
      <c r="G272" s="170"/>
      <c r="H272" s="168"/>
      <c r="I272" s="170"/>
      <c r="J272" s="168"/>
      <c r="K272" s="170"/>
      <c r="L272" s="172">
        <f aca="true" t="shared" si="100" ref="L272:M274">D272+F272+H272+J272</f>
        <v>0</v>
      </c>
      <c r="M272" s="173">
        <f t="shared" si="100"/>
        <v>0</v>
      </c>
    </row>
    <row r="273" spans="1:13" s="163" customFormat="1" ht="12.75">
      <c r="A273" s="284"/>
      <c r="B273" s="266"/>
      <c r="C273" s="164" t="s">
        <v>125</v>
      </c>
      <c r="D273" s="167"/>
      <c r="E273" s="170"/>
      <c r="F273" s="168"/>
      <c r="G273" s="170"/>
      <c r="H273" s="168"/>
      <c r="I273" s="170"/>
      <c r="J273" s="168"/>
      <c r="K273" s="170"/>
      <c r="L273" s="172">
        <f t="shared" si="100"/>
        <v>0</v>
      </c>
      <c r="M273" s="173">
        <f t="shared" si="100"/>
        <v>0</v>
      </c>
    </row>
    <row r="274" spans="1:13" s="163" customFormat="1" ht="12.75">
      <c r="A274" s="284"/>
      <c r="B274" s="266"/>
      <c r="C274" s="164" t="s">
        <v>126</v>
      </c>
      <c r="D274" s="167"/>
      <c r="E274" s="170"/>
      <c r="F274" s="168"/>
      <c r="G274" s="170"/>
      <c r="H274" s="168"/>
      <c r="I274" s="170"/>
      <c r="J274" s="168"/>
      <c r="K274" s="170"/>
      <c r="L274" s="172">
        <f t="shared" si="100"/>
        <v>0</v>
      </c>
      <c r="M274" s="173">
        <f t="shared" si="100"/>
        <v>0</v>
      </c>
    </row>
    <row r="275" spans="1:13" s="163" customFormat="1" ht="13.5" thickBot="1">
      <c r="A275" s="264"/>
      <c r="B275" s="267"/>
      <c r="C275" s="165" t="s">
        <v>123</v>
      </c>
      <c r="D275" s="166">
        <f aca="true" t="shared" si="101" ref="D275:M275">SUM(D272:D274)</f>
        <v>0</v>
      </c>
      <c r="E275" s="169">
        <f t="shared" si="101"/>
        <v>0</v>
      </c>
      <c r="F275" s="165">
        <f t="shared" si="101"/>
        <v>0</v>
      </c>
      <c r="G275" s="169">
        <f t="shared" si="101"/>
        <v>0</v>
      </c>
      <c r="H275" s="165">
        <f t="shared" si="101"/>
        <v>0</v>
      </c>
      <c r="I275" s="169">
        <f t="shared" si="101"/>
        <v>0</v>
      </c>
      <c r="J275" s="165">
        <f t="shared" si="101"/>
        <v>0</v>
      </c>
      <c r="K275" s="169">
        <f t="shared" si="101"/>
        <v>0</v>
      </c>
      <c r="L275" s="165">
        <f t="shared" si="101"/>
        <v>0</v>
      </c>
      <c r="M275" s="169">
        <f t="shared" si="101"/>
        <v>0</v>
      </c>
    </row>
    <row r="276" spans="1:13" s="163" customFormat="1" ht="12.75">
      <c r="A276" s="271" t="s">
        <v>385</v>
      </c>
      <c r="B276" s="265" t="s">
        <v>386</v>
      </c>
      <c r="C276" s="159"/>
      <c r="D276" s="160" t="s">
        <v>122</v>
      </c>
      <c r="E276" s="161" t="s">
        <v>128</v>
      </c>
      <c r="F276" s="160" t="s">
        <v>122</v>
      </c>
      <c r="G276" s="162" t="s">
        <v>128</v>
      </c>
      <c r="H276" s="160" t="s">
        <v>122</v>
      </c>
      <c r="I276" s="162" t="s">
        <v>128</v>
      </c>
      <c r="J276" s="160" t="s">
        <v>122</v>
      </c>
      <c r="K276" s="162" t="s">
        <v>128</v>
      </c>
      <c r="L276" s="160" t="s">
        <v>122</v>
      </c>
      <c r="M276" s="162" t="s">
        <v>128</v>
      </c>
    </row>
    <row r="277" spans="1:13" s="163" customFormat="1" ht="12.75">
      <c r="A277" s="284"/>
      <c r="B277" s="266"/>
      <c r="C277" s="164" t="s">
        <v>124</v>
      </c>
      <c r="D277" s="167"/>
      <c r="E277" s="170"/>
      <c r="F277" s="168"/>
      <c r="G277" s="170"/>
      <c r="H277" s="168"/>
      <c r="I277" s="170"/>
      <c r="J277" s="168"/>
      <c r="K277" s="170"/>
      <c r="L277" s="172">
        <f aca="true" t="shared" si="102" ref="L277:M279">D277+F277+H277+J277</f>
        <v>0</v>
      </c>
      <c r="M277" s="173">
        <f t="shared" si="102"/>
        <v>0</v>
      </c>
    </row>
    <row r="278" spans="1:13" s="163" customFormat="1" ht="12.75">
      <c r="A278" s="284"/>
      <c r="B278" s="266"/>
      <c r="C278" s="164" t="s">
        <v>125</v>
      </c>
      <c r="D278" s="167"/>
      <c r="E278" s="170"/>
      <c r="F278" s="168"/>
      <c r="G278" s="170"/>
      <c r="H278" s="168"/>
      <c r="I278" s="170"/>
      <c r="J278" s="168"/>
      <c r="K278" s="170"/>
      <c r="L278" s="172">
        <f t="shared" si="102"/>
        <v>0</v>
      </c>
      <c r="M278" s="173">
        <f t="shared" si="102"/>
        <v>0</v>
      </c>
    </row>
    <row r="279" spans="1:13" s="163" customFormat="1" ht="12.75">
      <c r="A279" s="284"/>
      <c r="B279" s="266"/>
      <c r="C279" s="164" t="s">
        <v>126</v>
      </c>
      <c r="D279" s="167"/>
      <c r="E279" s="170"/>
      <c r="F279" s="168"/>
      <c r="G279" s="170"/>
      <c r="H279" s="168"/>
      <c r="I279" s="170"/>
      <c r="J279" s="168"/>
      <c r="K279" s="170"/>
      <c r="L279" s="172">
        <f t="shared" si="102"/>
        <v>0</v>
      </c>
      <c r="M279" s="173">
        <f t="shared" si="102"/>
        <v>0</v>
      </c>
    </row>
    <row r="280" spans="1:13" s="163" customFormat="1" ht="13.5" thickBot="1">
      <c r="A280" s="264"/>
      <c r="B280" s="267"/>
      <c r="C280" s="165" t="s">
        <v>123</v>
      </c>
      <c r="D280" s="166">
        <f aca="true" t="shared" si="103" ref="D280:M280">SUM(D277:D279)</f>
        <v>0</v>
      </c>
      <c r="E280" s="169">
        <f t="shared" si="103"/>
        <v>0</v>
      </c>
      <c r="F280" s="165">
        <f t="shared" si="103"/>
        <v>0</v>
      </c>
      <c r="G280" s="169">
        <f t="shared" si="103"/>
        <v>0</v>
      </c>
      <c r="H280" s="165">
        <f t="shared" si="103"/>
        <v>0</v>
      </c>
      <c r="I280" s="169">
        <f t="shared" si="103"/>
        <v>0</v>
      </c>
      <c r="J280" s="165">
        <f t="shared" si="103"/>
        <v>0</v>
      </c>
      <c r="K280" s="169">
        <f t="shared" si="103"/>
        <v>0</v>
      </c>
      <c r="L280" s="165">
        <f t="shared" si="103"/>
        <v>0</v>
      </c>
      <c r="M280" s="169">
        <f t="shared" si="103"/>
        <v>0</v>
      </c>
    </row>
    <row r="281" spans="1:13" s="163" customFormat="1" ht="12.75">
      <c r="A281" s="271" t="s">
        <v>387</v>
      </c>
      <c r="B281" s="265" t="s">
        <v>388</v>
      </c>
      <c r="C281" s="159"/>
      <c r="D281" s="160" t="s">
        <v>122</v>
      </c>
      <c r="E281" s="161" t="s">
        <v>128</v>
      </c>
      <c r="F281" s="160" t="s">
        <v>122</v>
      </c>
      <c r="G281" s="162" t="s">
        <v>128</v>
      </c>
      <c r="H281" s="160" t="s">
        <v>122</v>
      </c>
      <c r="I281" s="162" t="s">
        <v>128</v>
      </c>
      <c r="J281" s="160" t="s">
        <v>122</v>
      </c>
      <c r="K281" s="162" t="s">
        <v>128</v>
      </c>
      <c r="L281" s="160" t="s">
        <v>122</v>
      </c>
      <c r="M281" s="162" t="s">
        <v>128</v>
      </c>
    </row>
    <row r="282" spans="1:13" s="163" customFormat="1" ht="12.75">
      <c r="A282" s="284"/>
      <c r="B282" s="266"/>
      <c r="C282" s="164" t="s">
        <v>124</v>
      </c>
      <c r="D282" s="167"/>
      <c r="E282" s="170"/>
      <c r="F282" s="168"/>
      <c r="G282" s="170"/>
      <c r="H282" s="168"/>
      <c r="I282" s="170"/>
      <c r="J282" s="168"/>
      <c r="K282" s="170"/>
      <c r="L282" s="172">
        <f aca="true" t="shared" si="104" ref="L282:M284">D282+F282+H282+J282</f>
        <v>0</v>
      </c>
      <c r="M282" s="173">
        <f t="shared" si="104"/>
        <v>0</v>
      </c>
    </row>
    <row r="283" spans="1:13" s="163" customFormat="1" ht="12.75">
      <c r="A283" s="284"/>
      <c r="B283" s="266"/>
      <c r="C283" s="164" t="s">
        <v>125</v>
      </c>
      <c r="D283" s="167"/>
      <c r="E283" s="170"/>
      <c r="F283" s="168"/>
      <c r="G283" s="170"/>
      <c r="H283" s="168"/>
      <c r="I283" s="170"/>
      <c r="J283" s="168"/>
      <c r="K283" s="170"/>
      <c r="L283" s="172">
        <f t="shared" si="104"/>
        <v>0</v>
      </c>
      <c r="M283" s="173">
        <f t="shared" si="104"/>
        <v>0</v>
      </c>
    </row>
    <row r="284" spans="1:13" s="163" customFormat="1" ht="12.75">
      <c r="A284" s="284"/>
      <c r="B284" s="266"/>
      <c r="C284" s="164" t="s">
        <v>126</v>
      </c>
      <c r="D284" s="167"/>
      <c r="E284" s="170"/>
      <c r="F284" s="168"/>
      <c r="G284" s="170"/>
      <c r="H284" s="168"/>
      <c r="I284" s="170"/>
      <c r="J284" s="168"/>
      <c r="K284" s="170"/>
      <c r="L284" s="172">
        <f t="shared" si="104"/>
        <v>0</v>
      </c>
      <c r="M284" s="173">
        <f t="shared" si="104"/>
        <v>0</v>
      </c>
    </row>
    <row r="285" spans="1:13" s="163" customFormat="1" ht="13.5" thickBot="1">
      <c r="A285" s="264"/>
      <c r="B285" s="267"/>
      <c r="C285" s="165" t="s">
        <v>123</v>
      </c>
      <c r="D285" s="166">
        <f aca="true" t="shared" si="105" ref="D285:M285">SUM(D282:D284)</f>
        <v>0</v>
      </c>
      <c r="E285" s="169">
        <f t="shared" si="105"/>
        <v>0</v>
      </c>
      <c r="F285" s="165">
        <f t="shared" si="105"/>
        <v>0</v>
      </c>
      <c r="G285" s="169">
        <f t="shared" si="105"/>
        <v>0</v>
      </c>
      <c r="H285" s="165">
        <f t="shared" si="105"/>
        <v>0</v>
      </c>
      <c r="I285" s="169">
        <f t="shared" si="105"/>
        <v>0</v>
      </c>
      <c r="J285" s="165">
        <f t="shared" si="105"/>
        <v>0</v>
      </c>
      <c r="K285" s="169">
        <f t="shared" si="105"/>
        <v>0</v>
      </c>
      <c r="L285" s="165">
        <f t="shared" si="105"/>
        <v>0</v>
      </c>
      <c r="M285" s="169">
        <f t="shared" si="105"/>
        <v>0</v>
      </c>
    </row>
    <row r="286" spans="1:13" s="163" customFormat="1" ht="12.75">
      <c r="A286" s="271" t="s">
        <v>389</v>
      </c>
      <c r="B286" s="265" t="s">
        <v>390</v>
      </c>
      <c r="C286" s="159"/>
      <c r="D286" s="160" t="s">
        <v>122</v>
      </c>
      <c r="E286" s="161" t="s">
        <v>128</v>
      </c>
      <c r="F286" s="160" t="s">
        <v>122</v>
      </c>
      <c r="G286" s="162" t="s">
        <v>128</v>
      </c>
      <c r="H286" s="160" t="s">
        <v>122</v>
      </c>
      <c r="I286" s="162" t="s">
        <v>128</v>
      </c>
      <c r="J286" s="160" t="s">
        <v>122</v>
      </c>
      <c r="K286" s="162" t="s">
        <v>128</v>
      </c>
      <c r="L286" s="160" t="s">
        <v>122</v>
      </c>
      <c r="M286" s="162" t="s">
        <v>128</v>
      </c>
    </row>
    <row r="287" spans="1:13" s="163" customFormat="1" ht="12.75">
      <c r="A287" s="284"/>
      <c r="B287" s="266"/>
      <c r="C287" s="164" t="s">
        <v>124</v>
      </c>
      <c r="D287" s="167"/>
      <c r="E287" s="170"/>
      <c r="F287" s="168"/>
      <c r="G287" s="170"/>
      <c r="H287" s="168"/>
      <c r="I287" s="170"/>
      <c r="J287" s="168"/>
      <c r="K287" s="170"/>
      <c r="L287" s="172">
        <f aca="true" t="shared" si="106" ref="L287:M289">D287+F287+H287+J287</f>
        <v>0</v>
      </c>
      <c r="M287" s="173">
        <f t="shared" si="106"/>
        <v>0</v>
      </c>
    </row>
    <row r="288" spans="1:13" s="163" customFormat="1" ht="12.75">
      <c r="A288" s="284"/>
      <c r="B288" s="266"/>
      <c r="C288" s="164" t="s">
        <v>125</v>
      </c>
      <c r="D288" s="167"/>
      <c r="E288" s="170"/>
      <c r="F288" s="168"/>
      <c r="G288" s="170"/>
      <c r="H288" s="168"/>
      <c r="I288" s="170"/>
      <c r="J288" s="168"/>
      <c r="K288" s="170"/>
      <c r="L288" s="172">
        <f t="shared" si="106"/>
        <v>0</v>
      </c>
      <c r="M288" s="173">
        <f t="shared" si="106"/>
        <v>0</v>
      </c>
    </row>
    <row r="289" spans="1:13" s="163" customFormat="1" ht="12.75">
      <c r="A289" s="284"/>
      <c r="B289" s="266"/>
      <c r="C289" s="164" t="s">
        <v>126</v>
      </c>
      <c r="D289" s="167"/>
      <c r="E289" s="170"/>
      <c r="F289" s="168"/>
      <c r="G289" s="170"/>
      <c r="H289" s="168"/>
      <c r="I289" s="170"/>
      <c r="J289" s="168"/>
      <c r="K289" s="170"/>
      <c r="L289" s="172">
        <f t="shared" si="106"/>
        <v>0</v>
      </c>
      <c r="M289" s="173">
        <f t="shared" si="106"/>
        <v>0</v>
      </c>
    </row>
    <row r="290" spans="1:13" s="163" customFormat="1" ht="13.5" thickBot="1">
      <c r="A290" s="264"/>
      <c r="B290" s="267"/>
      <c r="C290" s="165" t="s">
        <v>123</v>
      </c>
      <c r="D290" s="166">
        <f aca="true" t="shared" si="107" ref="D290:M290">SUM(D287:D289)</f>
        <v>0</v>
      </c>
      <c r="E290" s="169">
        <f t="shared" si="107"/>
        <v>0</v>
      </c>
      <c r="F290" s="165">
        <f t="shared" si="107"/>
        <v>0</v>
      </c>
      <c r="G290" s="169">
        <f t="shared" si="107"/>
        <v>0</v>
      </c>
      <c r="H290" s="165">
        <f t="shared" si="107"/>
        <v>0</v>
      </c>
      <c r="I290" s="169">
        <f t="shared" si="107"/>
        <v>0</v>
      </c>
      <c r="J290" s="165">
        <f t="shared" si="107"/>
        <v>0</v>
      </c>
      <c r="K290" s="169">
        <f t="shared" si="107"/>
        <v>0</v>
      </c>
      <c r="L290" s="165">
        <f t="shared" si="107"/>
        <v>0</v>
      </c>
      <c r="M290" s="169">
        <f t="shared" si="107"/>
        <v>0</v>
      </c>
    </row>
    <row r="291" spans="1:13" s="163" customFormat="1" ht="12.75">
      <c r="A291" s="271" t="s">
        <v>391</v>
      </c>
      <c r="B291" s="265" t="s">
        <v>392</v>
      </c>
      <c r="C291" s="159"/>
      <c r="D291" s="160" t="s">
        <v>122</v>
      </c>
      <c r="E291" s="161" t="s">
        <v>128</v>
      </c>
      <c r="F291" s="160" t="s">
        <v>122</v>
      </c>
      <c r="G291" s="162" t="s">
        <v>128</v>
      </c>
      <c r="H291" s="160" t="s">
        <v>122</v>
      </c>
      <c r="I291" s="162" t="s">
        <v>128</v>
      </c>
      <c r="J291" s="160" t="s">
        <v>122</v>
      </c>
      <c r="K291" s="162" t="s">
        <v>128</v>
      </c>
      <c r="L291" s="160" t="s">
        <v>122</v>
      </c>
      <c r="M291" s="162" t="s">
        <v>128</v>
      </c>
    </row>
    <row r="292" spans="1:13" s="163" customFormat="1" ht="12.75">
      <c r="A292" s="284"/>
      <c r="B292" s="266"/>
      <c r="C292" s="164" t="s">
        <v>124</v>
      </c>
      <c r="D292" s="167"/>
      <c r="E292" s="170"/>
      <c r="F292" s="168"/>
      <c r="G292" s="170"/>
      <c r="H292" s="168"/>
      <c r="I292" s="170"/>
      <c r="J292" s="168"/>
      <c r="K292" s="170"/>
      <c r="L292" s="172">
        <f aca="true" t="shared" si="108" ref="L292:M294">D292+F292+H292+J292</f>
        <v>0</v>
      </c>
      <c r="M292" s="173">
        <f t="shared" si="108"/>
        <v>0</v>
      </c>
    </row>
    <row r="293" spans="1:13" s="163" customFormat="1" ht="12.75">
      <c r="A293" s="284"/>
      <c r="B293" s="266"/>
      <c r="C293" s="164" t="s">
        <v>125</v>
      </c>
      <c r="D293" s="167"/>
      <c r="E293" s="170"/>
      <c r="F293" s="168"/>
      <c r="G293" s="170"/>
      <c r="H293" s="168"/>
      <c r="I293" s="170"/>
      <c r="J293" s="168"/>
      <c r="K293" s="170"/>
      <c r="L293" s="172">
        <f t="shared" si="108"/>
        <v>0</v>
      </c>
      <c r="M293" s="173">
        <f t="shared" si="108"/>
        <v>0</v>
      </c>
    </row>
    <row r="294" spans="1:13" s="163" customFormat="1" ht="12.75">
      <c r="A294" s="284"/>
      <c r="B294" s="266"/>
      <c r="C294" s="164" t="s">
        <v>126</v>
      </c>
      <c r="D294" s="167"/>
      <c r="E294" s="170"/>
      <c r="F294" s="168"/>
      <c r="G294" s="170"/>
      <c r="H294" s="168"/>
      <c r="I294" s="170"/>
      <c r="J294" s="168"/>
      <c r="K294" s="170"/>
      <c r="L294" s="172">
        <f t="shared" si="108"/>
        <v>0</v>
      </c>
      <c r="M294" s="173">
        <f t="shared" si="108"/>
        <v>0</v>
      </c>
    </row>
    <row r="295" spans="1:13" s="163" customFormat="1" ht="13.5" thickBot="1">
      <c r="A295" s="264"/>
      <c r="B295" s="267"/>
      <c r="C295" s="165" t="s">
        <v>123</v>
      </c>
      <c r="D295" s="166">
        <f aca="true" t="shared" si="109" ref="D295:M295">SUM(D292:D294)</f>
        <v>0</v>
      </c>
      <c r="E295" s="169">
        <f t="shared" si="109"/>
        <v>0</v>
      </c>
      <c r="F295" s="165">
        <f t="shared" si="109"/>
        <v>0</v>
      </c>
      <c r="G295" s="169">
        <f t="shared" si="109"/>
        <v>0</v>
      </c>
      <c r="H295" s="165">
        <f t="shared" si="109"/>
        <v>0</v>
      </c>
      <c r="I295" s="169">
        <f t="shared" si="109"/>
        <v>0</v>
      </c>
      <c r="J295" s="165">
        <f t="shared" si="109"/>
        <v>0</v>
      </c>
      <c r="K295" s="169">
        <f t="shared" si="109"/>
        <v>0</v>
      </c>
      <c r="L295" s="165">
        <f t="shared" si="109"/>
        <v>0</v>
      </c>
      <c r="M295" s="169">
        <f t="shared" si="109"/>
        <v>0</v>
      </c>
    </row>
    <row r="296" spans="1:13" s="163" customFormat="1" ht="12.75">
      <c r="A296" s="271" t="s">
        <v>393</v>
      </c>
      <c r="B296" s="265" t="s">
        <v>394</v>
      </c>
      <c r="C296" s="159"/>
      <c r="D296" s="160" t="s">
        <v>122</v>
      </c>
      <c r="E296" s="161" t="s">
        <v>128</v>
      </c>
      <c r="F296" s="160" t="s">
        <v>122</v>
      </c>
      <c r="G296" s="162" t="s">
        <v>128</v>
      </c>
      <c r="H296" s="160" t="s">
        <v>122</v>
      </c>
      <c r="I296" s="162" t="s">
        <v>128</v>
      </c>
      <c r="J296" s="160" t="s">
        <v>122</v>
      </c>
      <c r="K296" s="162" t="s">
        <v>128</v>
      </c>
      <c r="L296" s="160" t="s">
        <v>122</v>
      </c>
      <c r="M296" s="162" t="s">
        <v>128</v>
      </c>
    </row>
    <row r="297" spans="1:13" s="163" customFormat="1" ht="12.75">
      <c r="A297" s="284"/>
      <c r="B297" s="266"/>
      <c r="C297" s="164" t="s">
        <v>124</v>
      </c>
      <c r="D297" s="167"/>
      <c r="E297" s="170"/>
      <c r="F297" s="168"/>
      <c r="G297" s="170"/>
      <c r="H297" s="168"/>
      <c r="I297" s="170"/>
      <c r="J297" s="168"/>
      <c r="K297" s="170"/>
      <c r="L297" s="172">
        <f aca="true" t="shared" si="110" ref="L297:M299">D297+F297+H297+J297</f>
        <v>0</v>
      </c>
      <c r="M297" s="173">
        <f t="shared" si="110"/>
        <v>0</v>
      </c>
    </row>
    <row r="298" spans="1:13" s="163" customFormat="1" ht="12.75">
      <c r="A298" s="284"/>
      <c r="B298" s="266"/>
      <c r="C298" s="164" t="s">
        <v>125</v>
      </c>
      <c r="D298" s="167"/>
      <c r="E298" s="170"/>
      <c r="F298" s="168"/>
      <c r="G298" s="170"/>
      <c r="H298" s="168"/>
      <c r="I298" s="170"/>
      <c r="J298" s="168"/>
      <c r="K298" s="170"/>
      <c r="L298" s="172">
        <f t="shared" si="110"/>
        <v>0</v>
      </c>
      <c r="M298" s="173">
        <f t="shared" si="110"/>
        <v>0</v>
      </c>
    </row>
    <row r="299" spans="1:13" s="163" customFormat="1" ht="12.75">
      <c r="A299" s="284"/>
      <c r="B299" s="266"/>
      <c r="C299" s="164" t="s">
        <v>126</v>
      </c>
      <c r="D299" s="167"/>
      <c r="E299" s="170"/>
      <c r="F299" s="168"/>
      <c r="G299" s="170"/>
      <c r="H299" s="168"/>
      <c r="I299" s="170"/>
      <c r="J299" s="168"/>
      <c r="K299" s="170"/>
      <c r="L299" s="172">
        <f t="shared" si="110"/>
        <v>0</v>
      </c>
      <c r="M299" s="173">
        <f t="shared" si="110"/>
        <v>0</v>
      </c>
    </row>
    <row r="300" spans="1:13" s="163" customFormat="1" ht="13.5" thickBot="1">
      <c r="A300" s="264"/>
      <c r="B300" s="267"/>
      <c r="C300" s="165" t="s">
        <v>123</v>
      </c>
      <c r="D300" s="166">
        <f aca="true" t="shared" si="111" ref="D300:M300">SUM(D297:D299)</f>
        <v>0</v>
      </c>
      <c r="E300" s="169">
        <f t="shared" si="111"/>
        <v>0</v>
      </c>
      <c r="F300" s="165">
        <f t="shared" si="111"/>
        <v>0</v>
      </c>
      <c r="G300" s="169">
        <f t="shared" si="111"/>
        <v>0</v>
      </c>
      <c r="H300" s="165">
        <f t="shared" si="111"/>
        <v>0</v>
      </c>
      <c r="I300" s="169">
        <f t="shared" si="111"/>
        <v>0</v>
      </c>
      <c r="J300" s="165">
        <f t="shared" si="111"/>
        <v>0</v>
      </c>
      <c r="K300" s="169">
        <f t="shared" si="111"/>
        <v>0</v>
      </c>
      <c r="L300" s="165">
        <f t="shared" si="111"/>
        <v>0</v>
      </c>
      <c r="M300" s="169">
        <f t="shared" si="111"/>
        <v>0</v>
      </c>
    </row>
    <row r="301" spans="1:13" s="163" customFormat="1" ht="12.75">
      <c r="A301" s="271" t="s">
        <v>395</v>
      </c>
      <c r="B301" s="265" t="s">
        <v>396</v>
      </c>
      <c r="C301" s="159"/>
      <c r="D301" s="160" t="s">
        <v>122</v>
      </c>
      <c r="E301" s="161" t="s">
        <v>128</v>
      </c>
      <c r="F301" s="160" t="s">
        <v>122</v>
      </c>
      <c r="G301" s="162" t="s">
        <v>128</v>
      </c>
      <c r="H301" s="160" t="s">
        <v>122</v>
      </c>
      <c r="I301" s="162" t="s">
        <v>128</v>
      </c>
      <c r="J301" s="160" t="s">
        <v>122</v>
      </c>
      <c r="K301" s="162" t="s">
        <v>128</v>
      </c>
      <c r="L301" s="160" t="s">
        <v>122</v>
      </c>
      <c r="M301" s="162" t="s">
        <v>128</v>
      </c>
    </row>
    <row r="302" spans="1:13" s="163" customFormat="1" ht="12.75">
      <c r="A302" s="284"/>
      <c r="B302" s="266"/>
      <c r="C302" s="164" t="s">
        <v>124</v>
      </c>
      <c r="D302" s="167"/>
      <c r="E302" s="170"/>
      <c r="F302" s="168"/>
      <c r="G302" s="170"/>
      <c r="H302" s="168"/>
      <c r="I302" s="170"/>
      <c r="J302" s="168"/>
      <c r="K302" s="170"/>
      <c r="L302" s="172">
        <f aca="true" t="shared" si="112" ref="L302:M304">D302+F302+H302+J302</f>
        <v>0</v>
      </c>
      <c r="M302" s="173">
        <f t="shared" si="112"/>
        <v>0</v>
      </c>
    </row>
    <row r="303" spans="1:13" s="163" customFormat="1" ht="12.75">
      <c r="A303" s="284"/>
      <c r="B303" s="266"/>
      <c r="C303" s="164" t="s">
        <v>125</v>
      </c>
      <c r="D303" s="167"/>
      <c r="E303" s="170"/>
      <c r="F303" s="168"/>
      <c r="G303" s="170"/>
      <c r="H303" s="168"/>
      <c r="I303" s="170"/>
      <c r="J303" s="168"/>
      <c r="K303" s="170"/>
      <c r="L303" s="172">
        <f t="shared" si="112"/>
        <v>0</v>
      </c>
      <c r="M303" s="173">
        <f t="shared" si="112"/>
        <v>0</v>
      </c>
    </row>
    <row r="304" spans="1:13" s="163" customFormat="1" ht="12.75">
      <c r="A304" s="284"/>
      <c r="B304" s="266"/>
      <c r="C304" s="164" t="s">
        <v>126</v>
      </c>
      <c r="D304" s="167"/>
      <c r="E304" s="170"/>
      <c r="F304" s="168"/>
      <c r="G304" s="170"/>
      <c r="H304" s="168"/>
      <c r="I304" s="170"/>
      <c r="J304" s="168"/>
      <c r="K304" s="170"/>
      <c r="L304" s="172">
        <f t="shared" si="112"/>
        <v>0</v>
      </c>
      <c r="M304" s="173">
        <f t="shared" si="112"/>
        <v>0</v>
      </c>
    </row>
    <row r="305" spans="1:13" s="163" customFormat="1" ht="13.5" thickBot="1">
      <c r="A305" s="264"/>
      <c r="B305" s="267"/>
      <c r="C305" s="165" t="s">
        <v>123</v>
      </c>
      <c r="D305" s="166">
        <f aca="true" t="shared" si="113" ref="D305:M305">SUM(D302:D304)</f>
        <v>0</v>
      </c>
      <c r="E305" s="169">
        <f t="shared" si="113"/>
        <v>0</v>
      </c>
      <c r="F305" s="165">
        <f t="shared" si="113"/>
        <v>0</v>
      </c>
      <c r="G305" s="169">
        <f t="shared" si="113"/>
        <v>0</v>
      </c>
      <c r="H305" s="165">
        <f t="shared" si="113"/>
        <v>0</v>
      </c>
      <c r="I305" s="169">
        <f t="shared" si="113"/>
        <v>0</v>
      </c>
      <c r="J305" s="165">
        <f t="shared" si="113"/>
        <v>0</v>
      </c>
      <c r="K305" s="169">
        <f t="shared" si="113"/>
        <v>0</v>
      </c>
      <c r="L305" s="165">
        <f t="shared" si="113"/>
        <v>0</v>
      </c>
      <c r="M305" s="169">
        <f t="shared" si="113"/>
        <v>0</v>
      </c>
    </row>
    <row r="306" spans="1:13" s="163" customFormat="1" ht="12.75">
      <c r="A306" s="271" t="s">
        <v>395</v>
      </c>
      <c r="B306" s="265" t="s">
        <v>397</v>
      </c>
      <c r="C306" s="159"/>
      <c r="D306" s="160" t="s">
        <v>122</v>
      </c>
      <c r="E306" s="161" t="s">
        <v>128</v>
      </c>
      <c r="F306" s="160" t="s">
        <v>122</v>
      </c>
      <c r="G306" s="162" t="s">
        <v>128</v>
      </c>
      <c r="H306" s="160" t="s">
        <v>122</v>
      </c>
      <c r="I306" s="162" t="s">
        <v>128</v>
      </c>
      <c r="J306" s="160" t="s">
        <v>122</v>
      </c>
      <c r="K306" s="162" t="s">
        <v>128</v>
      </c>
      <c r="L306" s="160" t="s">
        <v>122</v>
      </c>
      <c r="M306" s="162" t="s">
        <v>128</v>
      </c>
    </row>
    <row r="307" spans="1:13" s="163" customFormat="1" ht="12.75">
      <c r="A307" s="284"/>
      <c r="B307" s="266"/>
      <c r="C307" s="164" t="s">
        <v>124</v>
      </c>
      <c r="D307" s="167"/>
      <c r="E307" s="170"/>
      <c r="F307" s="168"/>
      <c r="G307" s="170"/>
      <c r="H307" s="168"/>
      <c r="I307" s="170"/>
      <c r="J307" s="168"/>
      <c r="K307" s="170"/>
      <c r="L307" s="172">
        <f aca="true" t="shared" si="114" ref="L307:M309">D307+F307+H307+J307</f>
        <v>0</v>
      </c>
      <c r="M307" s="173">
        <f t="shared" si="114"/>
        <v>0</v>
      </c>
    </row>
    <row r="308" spans="1:13" s="163" customFormat="1" ht="12.75">
      <c r="A308" s="284"/>
      <c r="B308" s="266"/>
      <c r="C308" s="164" t="s">
        <v>125</v>
      </c>
      <c r="D308" s="167"/>
      <c r="E308" s="170"/>
      <c r="F308" s="168"/>
      <c r="G308" s="170"/>
      <c r="H308" s="168"/>
      <c r="I308" s="170"/>
      <c r="J308" s="168"/>
      <c r="K308" s="170"/>
      <c r="L308" s="172">
        <f t="shared" si="114"/>
        <v>0</v>
      </c>
      <c r="M308" s="173">
        <f t="shared" si="114"/>
        <v>0</v>
      </c>
    </row>
    <row r="309" spans="1:13" s="163" customFormat="1" ht="12.75">
      <c r="A309" s="284"/>
      <c r="B309" s="266"/>
      <c r="C309" s="164" t="s">
        <v>126</v>
      </c>
      <c r="D309" s="167"/>
      <c r="E309" s="170"/>
      <c r="F309" s="168"/>
      <c r="G309" s="170"/>
      <c r="H309" s="168"/>
      <c r="I309" s="170"/>
      <c r="J309" s="168"/>
      <c r="K309" s="170"/>
      <c r="L309" s="172">
        <f t="shared" si="114"/>
        <v>0</v>
      </c>
      <c r="M309" s="173">
        <f t="shared" si="114"/>
        <v>0</v>
      </c>
    </row>
    <row r="310" spans="1:13" s="163" customFormat="1" ht="13.5" thickBot="1">
      <c r="A310" s="264"/>
      <c r="B310" s="267"/>
      <c r="C310" s="165" t="s">
        <v>123</v>
      </c>
      <c r="D310" s="166">
        <f aca="true" t="shared" si="115" ref="D310:M310">SUM(D307:D309)</f>
        <v>0</v>
      </c>
      <c r="E310" s="169">
        <f t="shared" si="115"/>
        <v>0</v>
      </c>
      <c r="F310" s="165">
        <f t="shared" si="115"/>
        <v>0</v>
      </c>
      <c r="G310" s="169">
        <f t="shared" si="115"/>
        <v>0</v>
      </c>
      <c r="H310" s="165">
        <f t="shared" si="115"/>
        <v>0</v>
      </c>
      <c r="I310" s="169">
        <f t="shared" si="115"/>
        <v>0</v>
      </c>
      <c r="J310" s="165">
        <f t="shared" si="115"/>
        <v>0</v>
      </c>
      <c r="K310" s="169">
        <f t="shared" si="115"/>
        <v>0</v>
      </c>
      <c r="L310" s="165">
        <f t="shared" si="115"/>
        <v>0</v>
      </c>
      <c r="M310" s="169">
        <f t="shared" si="115"/>
        <v>0</v>
      </c>
    </row>
    <row r="311" spans="1:13" s="163" customFormat="1" ht="12.75">
      <c r="A311" s="271" t="s">
        <v>398</v>
      </c>
      <c r="B311" s="265" t="s">
        <v>399</v>
      </c>
      <c r="C311" s="159"/>
      <c r="D311" s="160" t="s">
        <v>122</v>
      </c>
      <c r="E311" s="161" t="s">
        <v>128</v>
      </c>
      <c r="F311" s="160" t="s">
        <v>122</v>
      </c>
      <c r="G311" s="162" t="s">
        <v>128</v>
      </c>
      <c r="H311" s="160" t="s">
        <v>122</v>
      </c>
      <c r="I311" s="162" t="s">
        <v>128</v>
      </c>
      <c r="J311" s="160" t="s">
        <v>122</v>
      </c>
      <c r="K311" s="162" t="s">
        <v>128</v>
      </c>
      <c r="L311" s="160" t="s">
        <v>122</v>
      </c>
      <c r="M311" s="162" t="s">
        <v>128</v>
      </c>
    </row>
    <row r="312" spans="1:13" s="163" customFormat="1" ht="12.75">
      <c r="A312" s="284"/>
      <c r="B312" s="266"/>
      <c r="C312" s="164" t="s">
        <v>124</v>
      </c>
      <c r="D312" s="167"/>
      <c r="E312" s="170"/>
      <c r="F312" s="168"/>
      <c r="G312" s="170"/>
      <c r="H312" s="168"/>
      <c r="I312" s="170"/>
      <c r="J312" s="168"/>
      <c r="K312" s="170"/>
      <c r="L312" s="172">
        <f aca="true" t="shared" si="116" ref="L312:M314">D312+F312+H312+J312</f>
        <v>0</v>
      </c>
      <c r="M312" s="173">
        <f t="shared" si="116"/>
        <v>0</v>
      </c>
    </row>
    <row r="313" spans="1:13" s="163" customFormat="1" ht="12.75">
      <c r="A313" s="284"/>
      <c r="B313" s="266"/>
      <c r="C313" s="164" t="s">
        <v>125</v>
      </c>
      <c r="D313" s="167"/>
      <c r="E313" s="170"/>
      <c r="F313" s="168"/>
      <c r="G313" s="170"/>
      <c r="H313" s="168"/>
      <c r="I313" s="170"/>
      <c r="J313" s="168"/>
      <c r="K313" s="170"/>
      <c r="L313" s="172">
        <f t="shared" si="116"/>
        <v>0</v>
      </c>
      <c r="M313" s="173">
        <f t="shared" si="116"/>
        <v>0</v>
      </c>
    </row>
    <row r="314" spans="1:13" s="163" customFormat="1" ht="12.75">
      <c r="A314" s="284"/>
      <c r="B314" s="266"/>
      <c r="C314" s="164" t="s">
        <v>126</v>
      </c>
      <c r="D314" s="167"/>
      <c r="E314" s="170"/>
      <c r="F314" s="168"/>
      <c r="G314" s="170"/>
      <c r="H314" s="168"/>
      <c r="I314" s="170"/>
      <c r="J314" s="168"/>
      <c r="K314" s="170"/>
      <c r="L314" s="172">
        <f t="shared" si="116"/>
        <v>0</v>
      </c>
      <c r="M314" s="173">
        <f t="shared" si="116"/>
        <v>0</v>
      </c>
    </row>
    <row r="315" spans="1:13" s="163" customFormat="1" ht="13.5" thickBot="1">
      <c r="A315" s="264"/>
      <c r="B315" s="267"/>
      <c r="C315" s="165" t="s">
        <v>123</v>
      </c>
      <c r="D315" s="166">
        <f aca="true" t="shared" si="117" ref="D315:M315">SUM(D312:D314)</f>
        <v>0</v>
      </c>
      <c r="E315" s="169">
        <f t="shared" si="117"/>
        <v>0</v>
      </c>
      <c r="F315" s="165">
        <f t="shared" si="117"/>
        <v>0</v>
      </c>
      <c r="G315" s="169">
        <f t="shared" si="117"/>
        <v>0</v>
      </c>
      <c r="H315" s="165">
        <f t="shared" si="117"/>
        <v>0</v>
      </c>
      <c r="I315" s="169">
        <f t="shared" si="117"/>
        <v>0</v>
      </c>
      <c r="J315" s="165">
        <f t="shared" si="117"/>
        <v>0</v>
      </c>
      <c r="K315" s="169">
        <f t="shared" si="117"/>
        <v>0</v>
      </c>
      <c r="L315" s="165">
        <f t="shared" si="117"/>
        <v>0</v>
      </c>
      <c r="M315" s="169">
        <f t="shared" si="117"/>
        <v>0</v>
      </c>
    </row>
    <row r="316" spans="1:13" s="163" customFormat="1" ht="12.75">
      <c r="A316" s="271" t="s">
        <v>400</v>
      </c>
      <c r="B316" s="265" t="s">
        <v>401</v>
      </c>
      <c r="C316" s="159"/>
      <c r="D316" s="160" t="s">
        <v>122</v>
      </c>
      <c r="E316" s="161" t="s">
        <v>128</v>
      </c>
      <c r="F316" s="160" t="s">
        <v>122</v>
      </c>
      <c r="G316" s="162" t="s">
        <v>128</v>
      </c>
      <c r="H316" s="160" t="s">
        <v>122</v>
      </c>
      <c r="I316" s="162" t="s">
        <v>128</v>
      </c>
      <c r="J316" s="160" t="s">
        <v>122</v>
      </c>
      <c r="K316" s="162" t="s">
        <v>128</v>
      </c>
      <c r="L316" s="160" t="s">
        <v>122</v>
      </c>
      <c r="M316" s="162" t="s">
        <v>128</v>
      </c>
    </row>
    <row r="317" spans="1:13" s="163" customFormat="1" ht="12.75">
      <c r="A317" s="284"/>
      <c r="B317" s="266"/>
      <c r="C317" s="164" t="s">
        <v>124</v>
      </c>
      <c r="D317" s="167"/>
      <c r="E317" s="170"/>
      <c r="F317" s="168"/>
      <c r="G317" s="170"/>
      <c r="H317" s="168"/>
      <c r="I317" s="170"/>
      <c r="J317" s="168"/>
      <c r="K317" s="170"/>
      <c r="L317" s="172">
        <f aca="true" t="shared" si="118" ref="L317:M319">D317+F317+H317+J317</f>
        <v>0</v>
      </c>
      <c r="M317" s="173">
        <f t="shared" si="118"/>
        <v>0</v>
      </c>
    </row>
    <row r="318" spans="1:13" s="163" customFormat="1" ht="12.75">
      <c r="A318" s="284"/>
      <c r="B318" s="266"/>
      <c r="C318" s="164" t="s">
        <v>125</v>
      </c>
      <c r="D318" s="167"/>
      <c r="E318" s="170"/>
      <c r="F318" s="168"/>
      <c r="G318" s="170"/>
      <c r="H318" s="168"/>
      <c r="I318" s="170"/>
      <c r="J318" s="168"/>
      <c r="K318" s="170"/>
      <c r="L318" s="172">
        <f t="shared" si="118"/>
        <v>0</v>
      </c>
      <c r="M318" s="173">
        <f t="shared" si="118"/>
        <v>0</v>
      </c>
    </row>
    <row r="319" spans="1:13" s="163" customFormat="1" ht="12.75">
      <c r="A319" s="284"/>
      <c r="B319" s="266"/>
      <c r="C319" s="164" t="s">
        <v>126</v>
      </c>
      <c r="D319" s="167"/>
      <c r="E319" s="170"/>
      <c r="F319" s="168"/>
      <c r="G319" s="170"/>
      <c r="H319" s="168"/>
      <c r="I319" s="170"/>
      <c r="J319" s="168"/>
      <c r="K319" s="170"/>
      <c r="L319" s="172">
        <f t="shared" si="118"/>
        <v>0</v>
      </c>
      <c r="M319" s="173">
        <f t="shared" si="118"/>
        <v>0</v>
      </c>
    </row>
    <row r="320" spans="1:13" s="163" customFormat="1" ht="13.5" thickBot="1">
      <c r="A320" s="264"/>
      <c r="B320" s="267"/>
      <c r="C320" s="165" t="s">
        <v>123</v>
      </c>
      <c r="D320" s="166">
        <f aca="true" t="shared" si="119" ref="D320:M320">SUM(D317:D319)</f>
        <v>0</v>
      </c>
      <c r="E320" s="169">
        <f t="shared" si="119"/>
        <v>0</v>
      </c>
      <c r="F320" s="165">
        <f t="shared" si="119"/>
        <v>0</v>
      </c>
      <c r="G320" s="169">
        <f t="shared" si="119"/>
        <v>0</v>
      </c>
      <c r="H320" s="165">
        <f t="shared" si="119"/>
        <v>0</v>
      </c>
      <c r="I320" s="169">
        <f t="shared" si="119"/>
        <v>0</v>
      </c>
      <c r="J320" s="165">
        <f t="shared" si="119"/>
        <v>0</v>
      </c>
      <c r="K320" s="169">
        <f t="shared" si="119"/>
        <v>0</v>
      </c>
      <c r="L320" s="165">
        <f t="shared" si="119"/>
        <v>0</v>
      </c>
      <c r="M320" s="169">
        <f t="shared" si="119"/>
        <v>0</v>
      </c>
    </row>
    <row r="321" spans="1:13" s="163" customFormat="1" ht="12.75">
      <c r="A321" s="271" t="s">
        <v>402</v>
      </c>
      <c r="B321" s="265" t="s">
        <v>403</v>
      </c>
      <c r="C321" s="159"/>
      <c r="D321" s="160" t="s">
        <v>122</v>
      </c>
      <c r="E321" s="161" t="s">
        <v>128</v>
      </c>
      <c r="F321" s="160" t="s">
        <v>122</v>
      </c>
      <c r="G321" s="162" t="s">
        <v>128</v>
      </c>
      <c r="H321" s="160" t="s">
        <v>122</v>
      </c>
      <c r="I321" s="162" t="s">
        <v>128</v>
      </c>
      <c r="J321" s="160" t="s">
        <v>122</v>
      </c>
      <c r="K321" s="162" t="s">
        <v>128</v>
      </c>
      <c r="L321" s="160" t="s">
        <v>122</v>
      </c>
      <c r="M321" s="162" t="s">
        <v>128</v>
      </c>
    </row>
    <row r="322" spans="1:13" s="163" customFormat="1" ht="12.75">
      <c r="A322" s="284"/>
      <c r="B322" s="266"/>
      <c r="C322" s="164" t="s">
        <v>124</v>
      </c>
      <c r="D322" s="167"/>
      <c r="E322" s="170"/>
      <c r="F322" s="168"/>
      <c r="G322" s="170"/>
      <c r="H322" s="168"/>
      <c r="I322" s="170"/>
      <c r="J322" s="168"/>
      <c r="K322" s="170"/>
      <c r="L322" s="172">
        <f aca="true" t="shared" si="120" ref="L322:M324">D322+F322+H322+J322</f>
        <v>0</v>
      </c>
      <c r="M322" s="173">
        <f t="shared" si="120"/>
        <v>0</v>
      </c>
    </row>
    <row r="323" spans="1:13" s="163" customFormat="1" ht="12.75">
      <c r="A323" s="284"/>
      <c r="B323" s="266"/>
      <c r="C323" s="164" t="s">
        <v>125</v>
      </c>
      <c r="D323" s="167"/>
      <c r="E323" s="170"/>
      <c r="F323" s="168"/>
      <c r="G323" s="170"/>
      <c r="H323" s="168"/>
      <c r="I323" s="170"/>
      <c r="J323" s="168"/>
      <c r="K323" s="170"/>
      <c r="L323" s="172">
        <f t="shared" si="120"/>
        <v>0</v>
      </c>
      <c r="M323" s="173">
        <f t="shared" si="120"/>
        <v>0</v>
      </c>
    </row>
    <row r="324" spans="1:13" s="163" customFormat="1" ht="12.75">
      <c r="A324" s="284"/>
      <c r="B324" s="266"/>
      <c r="C324" s="164" t="s">
        <v>126</v>
      </c>
      <c r="D324" s="167"/>
      <c r="E324" s="170"/>
      <c r="F324" s="168"/>
      <c r="G324" s="170"/>
      <c r="H324" s="168"/>
      <c r="I324" s="170"/>
      <c r="J324" s="168"/>
      <c r="K324" s="170"/>
      <c r="L324" s="172">
        <f t="shared" si="120"/>
        <v>0</v>
      </c>
      <c r="M324" s="173">
        <f t="shared" si="120"/>
        <v>0</v>
      </c>
    </row>
    <row r="325" spans="1:13" s="163" customFormat="1" ht="13.5" thickBot="1">
      <c r="A325" s="264"/>
      <c r="B325" s="267"/>
      <c r="C325" s="165" t="s">
        <v>123</v>
      </c>
      <c r="D325" s="166">
        <f aca="true" t="shared" si="121" ref="D325:M325">SUM(D322:D324)</f>
        <v>0</v>
      </c>
      <c r="E325" s="169">
        <f t="shared" si="121"/>
        <v>0</v>
      </c>
      <c r="F325" s="165">
        <f t="shared" si="121"/>
        <v>0</v>
      </c>
      <c r="G325" s="169">
        <f t="shared" si="121"/>
        <v>0</v>
      </c>
      <c r="H325" s="165">
        <f t="shared" si="121"/>
        <v>0</v>
      </c>
      <c r="I325" s="169">
        <f t="shared" si="121"/>
        <v>0</v>
      </c>
      <c r="J325" s="165">
        <f t="shared" si="121"/>
        <v>0</v>
      </c>
      <c r="K325" s="169">
        <f t="shared" si="121"/>
        <v>0</v>
      </c>
      <c r="L325" s="165">
        <f t="shared" si="121"/>
        <v>0</v>
      </c>
      <c r="M325" s="169">
        <f t="shared" si="121"/>
        <v>0</v>
      </c>
    </row>
    <row r="326" spans="1:13" s="163" customFormat="1" ht="12.75">
      <c r="A326" s="271" t="s">
        <v>404</v>
      </c>
      <c r="B326" s="265" t="s">
        <v>405</v>
      </c>
      <c r="C326" s="159"/>
      <c r="D326" s="160" t="s">
        <v>122</v>
      </c>
      <c r="E326" s="161" t="s">
        <v>128</v>
      </c>
      <c r="F326" s="160" t="s">
        <v>122</v>
      </c>
      <c r="G326" s="162" t="s">
        <v>128</v>
      </c>
      <c r="H326" s="160" t="s">
        <v>122</v>
      </c>
      <c r="I326" s="162" t="s">
        <v>128</v>
      </c>
      <c r="J326" s="160" t="s">
        <v>122</v>
      </c>
      <c r="K326" s="162" t="s">
        <v>128</v>
      </c>
      <c r="L326" s="160" t="s">
        <v>122</v>
      </c>
      <c r="M326" s="162" t="s">
        <v>128</v>
      </c>
    </row>
    <row r="327" spans="1:13" s="163" customFormat="1" ht="12.75">
      <c r="A327" s="284"/>
      <c r="B327" s="266"/>
      <c r="C327" s="164" t="s">
        <v>124</v>
      </c>
      <c r="D327" s="167"/>
      <c r="E327" s="170"/>
      <c r="F327" s="168"/>
      <c r="G327" s="170"/>
      <c r="H327" s="168"/>
      <c r="I327" s="170"/>
      <c r="J327" s="168"/>
      <c r="K327" s="170"/>
      <c r="L327" s="172">
        <f aca="true" t="shared" si="122" ref="L327:M329">D327+F327+H327+J327</f>
        <v>0</v>
      </c>
      <c r="M327" s="173">
        <f t="shared" si="122"/>
        <v>0</v>
      </c>
    </row>
    <row r="328" spans="1:13" s="163" customFormat="1" ht="12.75">
      <c r="A328" s="284"/>
      <c r="B328" s="266"/>
      <c r="C328" s="164" t="s">
        <v>125</v>
      </c>
      <c r="D328" s="167"/>
      <c r="E328" s="170"/>
      <c r="F328" s="168"/>
      <c r="G328" s="170"/>
      <c r="H328" s="168"/>
      <c r="I328" s="170"/>
      <c r="J328" s="168"/>
      <c r="K328" s="170"/>
      <c r="L328" s="172">
        <f t="shared" si="122"/>
        <v>0</v>
      </c>
      <c r="M328" s="173">
        <f t="shared" si="122"/>
        <v>0</v>
      </c>
    </row>
    <row r="329" spans="1:13" s="163" customFormat="1" ht="12.75">
      <c r="A329" s="284"/>
      <c r="B329" s="266"/>
      <c r="C329" s="164" t="s">
        <v>126</v>
      </c>
      <c r="D329" s="167"/>
      <c r="E329" s="170"/>
      <c r="F329" s="168"/>
      <c r="G329" s="170"/>
      <c r="H329" s="168"/>
      <c r="I329" s="170"/>
      <c r="J329" s="168"/>
      <c r="K329" s="170"/>
      <c r="L329" s="172">
        <f t="shared" si="122"/>
        <v>0</v>
      </c>
      <c r="M329" s="173">
        <f t="shared" si="122"/>
        <v>0</v>
      </c>
    </row>
    <row r="330" spans="1:13" s="163" customFormat="1" ht="13.5" thickBot="1">
      <c r="A330" s="264"/>
      <c r="B330" s="267"/>
      <c r="C330" s="165" t="s">
        <v>123</v>
      </c>
      <c r="D330" s="166">
        <f aca="true" t="shared" si="123" ref="D330:M330">SUM(D327:D329)</f>
        <v>0</v>
      </c>
      <c r="E330" s="169">
        <f t="shared" si="123"/>
        <v>0</v>
      </c>
      <c r="F330" s="165">
        <f t="shared" si="123"/>
        <v>0</v>
      </c>
      <c r="G330" s="169">
        <f t="shared" si="123"/>
        <v>0</v>
      </c>
      <c r="H330" s="165">
        <f t="shared" si="123"/>
        <v>0</v>
      </c>
      <c r="I330" s="169">
        <f t="shared" si="123"/>
        <v>0</v>
      </c>
      <c r="J330" s="165">
        <f t="shared" si="123"/>
        <v>0</v>
      </c>
      <c r="K330" s="169">
        <f t="shared" si="123"/>
        <v>0</v>
      </c>
      <c r="L330" s="165">
        <f t="shared" si="123"/>
        <v>0</v>
      </c>
      <c r="M330" s="169">
        <f t="shared" si="123"/>
        <v>0</v>
      </c>
    </row>
    <row r="331" spans="1:13" s="163" customFormat="1" ht="12.75">
      <c r="A331" s="271" t="s">
        <v>406</v>
      </c>
      <c r="B331" s="265" t="s">
        <v>407</v>
      </c>
      <c r="C331" s="159"/>
      <c r="D331" s="160" t="s">
        <v>122</v>
      </c>
      <c r="E331" s="161" t="s">
        <v>128</v>
      </c>
      <c r="F331" s="160" t="s">
        <v>122</v>
      </c>
      <c r="G331" s="162" t="s">
        <v>128</v>
      </c>
      <c r="H331" s="160" t="s">
        <v>122</v>
      </c>
      <c r="I331" s="162" t="s">
        <v>128</v>
      </c>
      <c r="J331" s="160" t="s">
        <v>122</v>
      </c>
      <c r="K331" s="162" t="s">
        <v>128</v>
      </c>
      <c r="L331" s="160" t="s">
        <v>122</v>
      </c>
      <c r="M331" s="162" t="s">
        <v>128</v>
      </c>
    </row>
    <row r="332" spans="1:13" s="163" customFormat="1" ht="12.75">
      <c r="A332" s="284"/>
      <c r="B332" s="266"/>
      <c r="C332" s="164" t="s">
        <v>124</v>
      </c>
      <c r="D332" s="167"/>
      <c r="E332" s="170"/>
      <c r="F332" s="168"/>
      <c r="G332" s="170"/>
      <c r="H332" s="168"/>
      <c r="I332" s="170"/>
      <c r="J332" s="168"/>
      <c r="K332" s="170"/>
      <c r="L332" s="172">
        <f aca="true" t="shared" si="124" ref="L332:M334">D332+F332+H332+J332</f>
        <v>0</v>
      </c>
      <c r="M332" s="173">
        <f t="shared" si="124"/>
        <v>0</v>
      </c>
    </row>
    <row r="333" spans="1:13" s="163" customFormat="1" ht="12.75">
      <c r="A333" s="284"/>
      <c r="B333" s="266"/>
      <c r="C333" s="164" t="s">
        <v>125</v>
      </c>
      <c r="D333" s="167"/>
      <c r="E333" s="170"/>
      <c r="F333" s="168"/>
      <c r="G333" s="170"/>
      <c r="H333" s="168"/>
      <c r="I333" s="170"/>
      <c r="J333" s="168"/>
      <c r="K333" s="170"/>
      <c r="L333" s="172">
        <f t="shared" si="124"/>
        <v>0</v>
      </c>
      <c r="M333" s="173">
        <f t="shared" si="124"/>
        <v>0</v>
      </c>
    </row>
    <row r="334" spans="1:13" s="163" customFormat="1" ht="12.75">
      <c r="A334" s="284"/>
      <c r="B334" s="266"/>
      <c r="C334" s="164" t="s">
        <v>126</v>
      </c>
      <c r="D334" s="167"/>
      <c r="E334" s="170"/>
      <c r="F334" s="168"/>
      <c r="G334" s="170"/>
      <c r="H334" s="168"/>
      <c r="I334" s="170"/>
      <c r="J334" s="168"/>
      <c r="K334" s="170"/>
      <c r="L334" s="172">
        <f t="shared" si="124"/>
        <v>0</v>
      </c>
      <c r="M334" s="173">
        <f t="shared" si="124"/>
        <v>0</v>
      </c>
    </row>
    <row r="335" spans="1:13" s="163" customFormat="1" ht="13.5" thickBot="1">
      <c r="A335" s="264"/>
      <c r="B335" s="267"/>
      <c r="C335" s="165" t="s">
        <v>123</v>
      </c>
      <c r="D335" s="166">
        <f aca="true" t="shared" si="125" ref="D335:M335">SUM(D332:D334)</f>
        <v>0</v>
      </c>
      <c r="E335" s="169">
        <f t="shared" si="125"/>
        <v>0</v>
      </c>
      <c r="F335" s="165">
        <f t="shared" si="125"/>
        <v>0</v>
      </c>
      <c r="G335" s="169">
        <f t="shared" si="125"/>
        <v>0</v>
      </c>
      <c r="H335" s="165">
        <f t="shared" si="125"/>
        <v>0</v>
      </c>
      <c r="I335" s="169">
        <f t="shared" si="125"/>
        <v>0</v>
      </c>
      <c r="J335" s="165">
        <f t="shared" si="125"/>
        <v>0</v>
      </c>
      <c r="K335" s="169">
        <f t="shared" si="125"/>
        <v>0</v>
      </c>
      <c r="L335" s="165">
        <f t="shared" si="125"/>
        <v>0</v>
      </c>
      <c r="M335" s="169">
        <f t="shared" si="125"/>
        <v>0</v>
      </c>
    </row>
    <row r="336" spans="1:13" s="163" customFormat="1" ht="12.75">
      <c r="A336" s="271" t="s">
        <v>408</v>
      </c>
      <c r="B336" s="265" t="s">
        <v>409</v>
      </c>
      <c r="C336" s="159"/>
      <c r="D336" s="160" t="s">
        <v>122</v>
      </c>
      <c r="E336" s="161" t="s">
        <v>128</v>
      </c>
      <c r="F336" s="160" t="s">
        <v>122</v>
      </c>
      <c r="G336" s="162" t="s">
        <v>128</v>
      </c>
      <c r="H336" s="160" t="s">
        <v>122</v>
      </c>
      <c r="I336" s="162" t="s">
        <v>128</v>
      </c>
      <c r="J336" s="160" t="s">
        <v>122</v>
      </c>
      <c r="K336" s="162" t="s">
        <v>128</v>
      </c>
      <c r="L336" s="160" t="s">
        <v>122</v>
      </c>
      <c r="M336" s="162" t="s">
        <v>128</v>
      </c>
    </row>
    <row r="337" spans="1:13" s="163" customFormat="1" ht="12.75">
      <c r="A337" s="284"/>
      <c r="B337" s="266"/>
      <c r="C337" s="164" t="s">
        <v>124</v>
      </c>
      <c r="D337" s="167"/>
      <c r="E337" s="170"/>
      <c r="F337" s="168"/>
      <c r="G337" s="170"/>
      <c r="H337" s="168"/>
      <c r="I337" s="170"/>
      <c r="J337" s="168"/>
      <c r="K337" s="170"/>
      <c r="L337" s="172">
        <f aca="true" t="shared" si="126" ref="L337:M339">D337+F337+H337+J337</f>
        <v>0</v>
      </c>
      <c r="M337" s="173">
        <f t="shared" si="126"/>
        <v>0</v>
      </c>
    </row>
    <row r="338" spans="1:13" s="163" customFormat="1" ht="12.75">
      <c r="A338" s="284"/>
      <c r="B338" s="266"/>
      <c r="C338" s="164" t="s">
        <v>125</v>
      </c>
      <c r="D338" s="167"/>
      <c r="E338" s="170"/>
      <c r="F338" s="168"/>
      <c r="G338" s="170"/>
      <c r="H338" s="168"/>
      <c r="I338" s="170"/>
      <c r="J338" s="168"/>
      <c r="K338" s="170"/>
      <c r="L338" s="172">
        <f t="shared" si="126"/>
        <v>0</v>
      </c>
      <c r="M338" s="173">
        <f t="shared" si="126"/>
        <v>0</v>
      </c>
    </row>
    <row r="339" spans="1:13" s="163" customFormat="1" ht="12.75">
      <c r="A339" s="284"/>
      <c r="B339" s="266"/>
      <c r="C339" s="164" t="s">
        <v>126</v>
      </c>
      <c r="D339" s="167"/>
      <c r="E339" s="170"/>
      <c r="F339" s="168"/>
      <c r="G339" s="170"/>
      <c r="H339" s="168"/>
      <c r="I339" s="170"/>
      <c r="J339" s="168"/>
      <c r="K339" s="170"/>
      <c r="L339" s="172">
        <f t="shared" si="126"/>
        <v>0</v>
      </c>
      <c r="M339" s="173">
        <f t="shared" si="126"/>
        <v>0</v>
      </c>
    </row>
    <row r="340" spans="1:13" s="163" customFormat="1" ht="13.5" thickBot="1">
      <c r="A340" s="264"/>
      <c r="B340" s="267"/>
      <c r="C340" s="165" t="s">
        <v>123</v>
      </c>
      <c r="D340" s="166">
        <f aca="true" t="shared" si="127" ref="D340:M340">SUM(D337:D339)</f>
        <v>0</v>
      </c>
      <c r="E340" s="169">
        <f t="shared" si="127"/>
        <v>0</v>
      </c>
      <c r="F340" s="165">
        <f t="shared" si="127"/>
        <v>0</v>
      </c>
      <c r="G340" s="169">
        <f t="shared" si="127"/>
        <v>0</v>
      </c>
      <c r="H340" s="165">
        <f t="shared" si="127"/>
        <v>0</v>
      </c>
      <c r="I340" s="169">
        <f t="shared" si="127"/>
        <v>0</v>
      </c>
      <c r="J340" s="165">
        <f t="shared" si="127"/>
        <v>0</v>
      </c>
      <c r="K340" s="169">
        <f t="shared" si="127"/>
        <v>0</v>
      </c>
      <c r="L340" s="165">
        <f t="shared" si="127"/>
        <v>0</v>
      </c>
      <c r="M340" s="169">
        <f t="shared" si="127"/>
        <v>0</v>
      </c>
    </row>
    <row r="341" spans="1:13" s="163" customFormat="1" ht="12.75">
      <c r="A341" s="271" t="s">
        <v>410</v>
      </c>
      <c r="B341" s="265" t="s">
        <v>411</v>
      </c>
      <c r="C341" s="159"/>
      <c r="D341" s="160" t="s">
        <v>122</v>
      </c>
      <c r="E341" s="161" t="s">
        <v>128</v>
      </c>
      <c r="F341" s="160" t="s">
        <v>122</v>
      </c>
      <c r="G341" s="162" t="s">
        <v>128</v>
      </c>
      <c r="H341" s="160" t="s">
        <v>122</v>
      </c>
      <c r="I341" s="162" t="s">
        <v>128</v>
      </c>
      <c r="J341" s="160" t="s">
        <v>122</v>
      </c>
      <c r="K341" s="162" t="s">
        <v>128</v>
      </c>
      <c r="L341" s="160" t="s">
        <v>122</v>
      </c>
      <c r="M341" s="162" t="s">
        <v>128</v>
      </c>
    </row>
    <row r="342" spans="1:13" s="163" customFormat="1" ht="12.75">
      <c r="A342" s="284"/>
      <c r="B342" s="266"/>
      <c r="C342" s="164" t="s">
        <v>124</v>
      </c>
      <c r="D342" s="167"/>
      <c r="E342" s="170"/>
      <c r="F342" s="168"/>
      <c r="G342" s="170"/>
      <c r="H342" s="168"/>
      <c r="I342" s="170"/>
      <c r="J342" s="168"/>
      <c r="K342" s="170"/>
      <c r="L342" s="172">
        <f aca="true" t="shared" si="128" ref="L342:M344">D342+F342+H342+J342</f>
        <v>0</v>
      </c>
      <c r="M342" s="173">
        <f t="shared" si="128"/>
        <v>0</v>
      </c>
    </row>
    <row r="343" spans="1:13" s="163" customFormat="1" ht="12.75">
      <c r="A343" s="284"/>
      <c r="B343" s="266"/>
      <c r="C343" s="164" t="s">
        <v>125</v>
      </c>
      <c r="D343" s="167"/>
      <c r="E343" s="170"/>
      <c r="F343" s="168"/>
      <c r="G343" s="170"/>
      <c r="H343" s="168"/>
      <c r="I343" s="170"/>
      <c r="J343" s="168"/>
      <c r="K343" s="170"/>
      <c r="L343" s="172">
        <f t="shared" si="128"/>
        <v>0</v>
      </c>
      <c r="M343" s="173">
        <f t="shared" si="128"/>
        <v>0</v>
      </c>
    </row>
    <row r="344" spans="1:13" s="163" customFormat="1" ht="12.75">
      <c r="A344" s="284"/>
      <c r="B344" s="266"/>
      <c r="C344" s="164" t="s">
        <v>126</v>
      </c>
      <c r="D344" s="167"/>
      <c r="E344" s="170"/>
      <c r="F344" s="168"/>
      <c r="G344" s="170"/>
      <c r="H344" s="168"/>
      <c r="I344" s="170"/>
      <c r="J344" s="168"/>
      <c r="K344" s="170"/>
      <c r="L344" s="172">
        <f t="shared" si="128"/>
        <v>0</v>
      </c>
      <c r="M344" s="173">
        <f t="shared" si="128"/>
        <v>0</v>
      </c>
    </row>
    <row r="345" spans="1:13" s="163" customFormat="1" ht="13.5" thickBot="1">
      <c r="A345" s="264"/>
      <c r="B345" s="267"/>
      <c r="C345" s="165" t="s">
        <v>123</v>
      </c>
      <c r="D345" s="166">
        <f aca="true" t="shared" si="129" ref="D345:M345">SUM(D342:D344)</f>
        <v>0</v>
      </c>
      <c r="E345" s="169">
        <f t="shared" si="129"/>
        <v>0</v>
      </c>
      <c r="F345" s="165">
        <f t="shared" si="129"/>
        <v>0</v>
      </c>
      <c r="G345" s="169">
        <f t="shared" si="129"/>
        <v>0</v>
      </c>
      <c r="H345" s="165">
        <f t="shared" si="129"/>
        <v>0</v>
      </c>
      <c r="I345" s="169">
        <f t="shared" si="129"/>
        <v>0</v>
      </c>
      <c r="J345" s="165">
        <f t="shared" si="129"/>
        <v>0</v>
      </c>
      <c r="K345" s="169">
        <f t="shared" si="129"/>
        <v>0</v>
      </c>
      <c r="L345" s="165">
        <f t="shared" si="129"/>
        <v>0</v>
      </c>
      <c r="M345" s="169">
        <f t="shared" si="129"/>
        <v>0</v>
      </c>
    </row>
    <row r="346" spans="1:13" s="163" customFormat="1" ht="12.75">
      <c r="A346" s="271" t="s">
        <v>412</v>
      </c>
      <c r="B346" s="265" t="s">
        <v>413</v>
      </c>
      <c r="C346" s="159"/>
      <c r="D346" s="160" t="s">
        <v>122</v>
      </c>
      <c r="E346" s="161" t="s">
        <v>128</v>
      </c>
      <c r="F346" s="160" t="s">
        <v>122</v>
      </c>
      <c r="G346" s="162" t="s">
        <v>128</v>
      </c>
      <c r="H346" s="160" t="s">
        <v>122</v>
      </c>
      <c r="I346" s="162" t="s">
        <v>128</v>
      </c>
      <c r="J346" s="160" t="s">
        <v>122</v>
      </c>
      <c r="K346" s="162" t="s">
        <v>128</v>
      </c>
      <c r="L346" s="160" t="s">
        <v>122</v>
      </c>
      <c r="M346" s="162" t="s">
        <v>128</v>
      </c>
    </row>
    <row r="347" spans="1:13" s="163" customFormat="1" ht="12.75">
      <c r="A347" s="284"/>
      <c r="B347" s="266"/>
      <c r="C347" s="164" t="s">
        <v>124</v>
      </c>
      <c r="D347" s="167"/>
      <c r="E347" s="170"/>
      <c r="F347" s="168"/>
      <c r="G347" s="170"/>
      <c r="H347" s="168"/>
      <c r="I347" s="170"/>
      <c r="J347" s="168"/>
      <c r="K347" s="170"/>
      <c r="L347" s="172">
        <f aca="true" t="shared" si="130" ref="L347:M349">D347+F347+H347+J347</f>
        <v>0</v>
      </c>
      <c r="M347" s="173">
        <f t="shared" si="130"/>
        <v>0</v>
      </c>
    </row>
    <row r="348" spans="1:13" s="163" customFormat="1" ht="12.75">
      <c r="A348" s="284"/>
      <c r="B348" s="266"/>
      <c r="C348" s="164" t="s">
        <v>125</v>
      </c>
      <c r="D348" s="167"/>
      <c r="E348" s="170"/>
      <c r="F348" s="168"/>
      <c r="G348" s="170"/>
      <c r="H348" s="168"/>
      <c r="I348" s="170"/>
      <c r="J348" s="168"/>
      <c r="K348" s="170"/>
      <c r="L348" s="172">
        <f t="shared" si="130"/>
        <v>0</v>
      </c>
      <c r="M348" s="173">
        <f t="shared" si="130"/>
        <v>0</v>
      </c>
    </row>
    <row r="349" spans="1:13" s="163" customFormat="1" ht="12.75">
      <c r="A349" s="284"/>
      <c r="B349" s="266"/>
      <c r="C349" s="164" t="s">
        <v>126</v>
      </c>
      <c r="D349" s="167"/>
      <c r="E349" s="170"/>
      <c r="F349" s="168"/>
      <c r="G349" s="170"/>
      <c r="H349" s="168"/>
      <c r="I349" s="170"/>
      <c r="J349" s="168"/>
      <c r="K349" s="170"/>
      <c r="L349" s="172">
        <f t="shared" si="130"/>
        <v>0</v>
      </c>
      <c r="M349" s="173">
        <f t="shared" si="130"/>
        <v>0</v>
      </c>
    </row>
    <row r="350" spans="1:13" s="163" customFormat="1" ht="13.5" thickBot="1">
      <c r="A350" s="264"/>
      <c r="B350" s="267"/>
      <c r="C350" s="165" t="s">
        <v>123</v>
      </c>
      <c r="D350" s="166">
        <f aca="true" t="shared" si="131" ref="D350:M350">SUM(D347:D349)</f>
        <v>0</v>
      </c>
      <c r="E350" s="169">
        <f t="shared" si="131"/>
        <v>0</v>
      </c>
      <c r="F350" s="165">
        <f t="shared" si="131"/>
        <v>0</v>
      </c>
      <c r="G350" s="169">
        <f t="shared" si="131"/>
        <v>0</v>
      </c>
      <c r="H350" s="165">
        <f t="shared" si="131"/>
        <v>0</v>
      </c>
      <c r="I350" s="169">
        <f t="shared" si="131"/>
        <v>0</v>
      </c>
      <c r="J350" s="165">
        <f t="shared" si="131"/>
        <v>0</v>
      </c>
      <c r="K350" s="169">
        <f t="shared" si="131"/>
        <v>0</v>
      </c>
      <c r="L350" s="165">
        <f t="shared" si="131"/>
        <v>0</v>
      </c>
      <c r="M350" s="169">
        <f t="shared" si="131"/>
        <v>0</v>
      </c>
    </row>
    <row r="351" spans="1:13" s="163" customFormat="1" ht="12.75">
      <c r="A351" s="271" t="s">
        <v>414</v>
      </c>
      <c r="B351" s="265" t="s">
        <v>415</v>
      </c>
      <c r="C351" s="159"/>
      <c r="D351" s="160" t="s">
        <v>122</v>
      </c>
      <c r="E351" s="161" t="s">
        <v>128</v>
      </c>
      <c r="F351" s="160" t="s">
        <v>122</v>
      </c>
      <c r="G351" s="162" t="s">
        <v>128</v>
      </c>
      <c r="H351" s="160" t="s">
        <v>122</v>
      </c>
      <c r="I351" s="162" t="s">
        <v>128</v>
      </c>
      <c r="J351" s="160" t="s">
        <v>122</v>
      </c>
      <c r="K351" s="162" t="s">
        <v>128</v>
      </c>
      <c r="L351" s="160" t="s">
        <v>122</v>
      </c>
      <c r="M351" s="162" t="s">
        <v>128</v>
      </c>
    </row>
    <row r="352" spans="1:13" s="163" customFormat="1" ht="12.75">
      <c r="A352" s="284"/>
      <c r="B352" s="266"/>
      <c r="C352" s="164" t="s">
        <v>124</v>
      </c>
      <c r="D352" s="167"/>
      <c r="E352" s="170"/>
      <c r="F352" s="168"/>
      <c r="G352" s="170"/>
      <c r="H352" s="168"/>
      <c r="I352" s="170"/>
      <c r="J352" s="168"/>
      <c r="K352" s="170"/>
      <c r="L352" s="172">
        <f aca="true" t="shared" si="132" ref="L352:M354">D352+F352+H352+J352</f>
        <v>0</v>
      </c>
      <c r="M352" s="173">
        <f t="shared" si="132"/>
        <v>0</v>
      </c>
    </row>
    <row r="353" spans="1:13" s="163" customFormat="1" ht="12.75">
      <c r="A353" s="284"/>
      <c r="B353" s="266"/>
      <c r="C353" s="164" t="s">
        <v>125</v>
      </c>
      <c r="D353" s="167"/>
      <c r="E353" s="170"/>
      <c r="F353" s="168"/>
      <c r="G353" s="170"/>
      <c r="H353" s="168"/>
      <c r="I353" s="170"/>
      <c r="J353" s="168"/>
      <c r="K353" s="170"/>
      <c r="L353" s="172">
        <f t="shared" si="132"/>
        <v>0</v>
      </c>
      <c r="M353" s="173">
        <f t="shared" si="132"/>
        <v>0</v>
      </c>
    </row>
    <row r="354" spans="1:13" s="163" customFormat="1" ht="12.75">
      <c r="A354" s="284"/>
      <c r="B354" s="266"/>
      <c r="C354" s="164" t="s">
        <v>126</v>
      </c>
      <c r="D354" s="167"/>
      <c r="E354" s="170"/>
      <c r="F354" s="168"/>
      <c r="G354" s="170"/>
      <c r="H354" s="168"/>
      <c r="I354" s="170"/>
      <c r="J354" s="168"/>
      <c r="K354" s="170"/>
      <c r="L354" s="172">
        <f t="shared" si="132"/>
        <v>0</v>
      </c>
      <c r="M354" s="173">
        <f t="shared" si="132"/>
        <v>0</v>
      </c>
    </row>
    <row r="355" spans="1:13" s="163" customFormat="1" ht="13.5" thickBot="1">
      <c r="A355" s="264"/>
      <c r="B355" s="267"/>
      <c r="C355" s="165" t="s">
        <v>123</v>
      </c>
      <c r="D355" s="166">
        <f aca="true" t="shared" si="133" ref="D355:M355">SUM(D352:D354)</f>
        <v>0</v>
      </c>
      <c r="E355" s="169">
        <f t="shared" si="133"/>
        <v>0</v>
      </c>
      <c r="F355" s="165">
        <f t="shared" si="133"/>
        <v>0</v>
      </c>
      <c r="G355" s="169">
        <f t="shared" si="133"/>
        <v>0</v>
      </c>
      <c r="H355" s="165">
        <f t="shared" si="133"/>
        <v>0</v>
      </c>
      <c r="I355" s="169">
        <f t="shared" si="133"/>
        <v>0</v>
      </c>
      <c r="J355" s="165">
        <f t="shared" si="133"/>
        <v>0</v>
      </c>
      <c r="K355" s="169">
        <f t="shared" si="133"/>
        <v>0</v>
      </c>
      <c r="L355" s="165">
        <f t="shared" si="133"/>
        <v>0</v>
      </c>
      <c r="M355" s="169">
        <f t="shared" si="133"/>
        <v>0</v>
      </c>
    </row>
    <row r="356" spans="1:13" s="163" customFormat="1" ht="12.75">
      <c r="A356" s="271" t="s">
        <v>416</v>
      </c>
      <c r="B356" s="265" t="s">
        <v>417</v>
      </c>
      <c r="C356" s="159"/>
      <c r="D356" s="160" t="s">
        <v>122</v>
      </c>
      <c r="E356" s="161" t="s">
        <v>128</v>
      </c>
      <c r="F356" s="160" t="s">
        <v>122</v>
      </c>
      <c r="G356" s="162" t="s">
        <v>128</v>
      </c>
      <c r="H356" s="160" t="s">
        <v>122</v>
      </c>
      <c r="I356" s="162" t="s">
        <v>128</v>
      </c>
      <c r="J356" s="160" t="s">
        <v>122</v>
      </c>
      <c r="K356" s="162" t="s">
        <v>128</v>
      </c>
      <c r="L356" s="160" t="s">
        <v>122</v>
      </c>
      <c r="M356" s="162" t="s">
        <v>128</v>
      </c>
    </row>
    <row r="357" spans="1:13" s="163" customFormat="1" ht="12.75">
      <c r="A357" s="284"/>
      <c r="B357" s="266"/>
      <c r="C357" s="164" t="s">
        <v>124</v>
      </c>
      <c r="D357" s="167"/>
      <c r="E357" s="170"/>
      <c r="F357" s="168"/>
      <c r="G357" s="170"/>
      <c r="H357" s="168"/>
      <c r="I357" s="170"/>
      <c r="J357" s="168"/>
      <c r="K357" s="170"/>
      <c r="L357" s="172">
        <f aca="true" t="shared" si="134" ref="L357:M359">D357+F357+H357+J357</f>
        <v>0</v>
      </c>
      <c r="M357" s="173">
        <f t="shared" si="134"/>
        <v>0</v>
      </c>
    </row>
    <row r="358" spans="1:13" s="163" customFormat="1" ht="12.75">
      <c r="A358" s="284"/>
      <c r="B358" s="266"/>
      <c r="C358" s="164" t="s">
        <v>125</v>
      </c>
      <c r="D358" s="167"/>
      <c r="E358" s="170"/>
      <c r="F358" s="168"/>
      <c r="G358" s="170"/>
      <c r="H358" s="168"/>
      <c r="I358" s="170"/>
      <c r="J358" s="168"/>
      <c r="K358" s="170"/>
      <c r="L358" s="172">
        <f t="shared" si="134"/>
        <v>0</v>
      </c>
      <c r="M358" s="173">
        <f t="shared" si="134"/>
        <v>0</v>
      </c>
    </row>
    <row r="359" spans="1:13" s="163" customFormat="1" ht="12.75">
      <c r="A359" s="284"/>
      <c r="B359" s="266"/>
      <c r="C359" s="164" t="s">
        <v>126</v>
      </c>
      <c r="D359" s="167"/>
      <c r="E359" s="170"/>
      <c r="F359" s="168"/>
      <c r="G359" s="170"/>
      <c r="H359" s="168"/>
      <c r="I359" s="170"/>
      <c r="J359" s="168"/>
      <c r="K359" s="170"/>
      <c r="L359" s="172">
        <f t="shared" si="134"/>
        <v>0</v>
      </c>
      <c r="M359" s="173">
        <f t="shared" si="134"/>
        <v>0</v>
      </c>
    </row>
    <row r="360" spans="1:13" s="163" customFormat="1" ht="13.5" thickBot="1">
      <c r="A360" s="264"/>
      <c r="B360" s="267"/>
      <c r="C360" s="165" t="s">
        <v>123</v>
      </c>
      <c r="D360" s="166">
        <f aca="true" t="shared" si="135" ref="D360:M360">SUM(D357:D359)</f>
        <v>0</v>
      </c>
      <c r="E360" s="169">
        <f t="shared" si="135"/>
        <v>0</v>
      </c>
      <c r="F360" s="165">
        <f t="shared" si="135"/>
        <v>0</v>
      </c>
      <c r="G360" s="169">
        <f t="shared" si="135"/>
        <v>0</v>
      </c>
      <c r="H360" s="165">
        <f t="shared" si="135"/>
        <v>0</v>
      </c>
      <c r="I360" s="169">
        <f t="shared" si="135"/>
        <v>0</v>
      </c>
      <c r="J360" s="165">
        <f t="shared" si="135"/>
        <v>0</v>
      </c>
      <c r="K360" s="169">
        <f t="shared" si="135"/>
        <v>0</v>
      </c>
      <c r="L360" s="165">
        <f t="shared" si="135"/>
        <v>0</v>
      </c>
      <c r="M360" s="169">
        <f t="shared" si="135"/>
        <v>0</v>
      </c>
    </row>
    <row r="361" spans="1:13" s="163" customFormat="1" ht="12.75">
      <c r="A361" s="271" t="s">
        <v>418</v>
      </c>
      <c r="B361" s="265" t="s">
        <v>419</v>
      </c>
      <c r="C361" s="159"/>
      <c r="D361" s="160" t="s">
        <v>122</v>
      </c>
      <c r="E361" s="161" t="s">
        <v>128</v>
      </c>
      <c r="F361" s="160" t="s">
        <v>122</v>
      </c>
      <c r="G361" s="162" t="s">
        <v>128</v>
      </c>
      <c r="H361" s="160" t="s">
        <v>122</v>
      </c>
      <c r="I361" s="162" t="s">
        <v>128</v>
      </c>
      <c r="J361" s="160" t="s">
        <v>122</v>
      </c>
      <c r="K361" s="162" t="s">
        <v>128</v>
      </c>
      <c r="L361" s="160" t="s">
        <v>122</v>
      </c>
      <c r="M361" s="162" t="s">
        <v>128</v>
      </c>
    </row>
    <row r="362" spans="1:13" s="163" customFormat="1" ht="12.75">
      <c r="A362" s="284"/>
      <c r="B362" s="266"/>
      <c r="C362" s="164" t="s">
        <v>124</v>
      </c>
      <c r="D362" s="167"/>
      <c r="E362" s="170"/>
      <c r="F362" s="168"/>
      <c r="G362" s="170"/>
      <c r="H362" s="168"/>
      <c r="I362" s="170"/>
      <c r="J362" s="168"/>
      <c r="K362" s="170"/>
      <c r="L362" s="172">
        <f aca="true" t="shared" si="136" ref="L362:M364">D362+F362+H362+J362</f>
        <v>0</v>
      </c>
      <c r="M362" s="173">
        <f t="shared" si="136"/>
        <v>0</v>
      </c>
    </row>
    <row r="363" spans="1:13" s="163" customFormat="1" ht="12.75">
      <c r="A363" s="284"/>
      <c r="B363" s="266"/>
      <c r="C363" s="164" t="s">
        <v>125</v>
      </c>
      <c r="D363" s="167"/>
      <c r="E363" s="170"/>
      <c r="F363" s="168"/>
      <c r="G363" s="170"/>
      <c r="H363" s="168"/>
      <c r="I363" s="170"/>
      <c r="J363" s="168"/>
      <c r="K363" s="170"/>
      <c r="L363" s="172">
        <f t="shared" si="136"/>
        <v>0</v>
      </c>
      <c r="M363" s="173">
        <f t="shared" si="136"/>
        <v>0</v>
      </c>
    </row>
    <row r="364" spans="1:13" s="163" customFormat="1" ht="12.75">
      <c r="A364" s="284"/>
      <c r="B364" s="266"/>
      <c r="C364" s="164" t="s">
        <v>126</v>
      </c>
      <c r="D364" s="167"/>
      <c r="E364" s="170"/>
      <c r="F364" s="168"/>
      <c r="G364" s="170"/>
      <c r="H364" s="168"/>
      <c r="I364" s="170"/>
      <c r="J364" s="168"/>
      <c r="K364" s="170"/>
      <c r="L364" s="172">
        <f t="shared" si="136"/>
        <v>0</v>
      </c>
      <c r="M364" s="173">
        <f t="shared" si="136"/>
        <v>0</v>
      </c>
    </row>
    <row r="365" spans="1:13" s="163" customFormat="1" ht="13.5" thickBot="1">
      <c r="A365" s="264"/>
      <c r="B365" s="267"/>
      <c r="C365" s="165" t="s">
        <v>123</v>
      </c>
      <c r="D365" s="166">
        <f aca="true" t="shared" si="137" ref="D365:M365">SUM(D362:D364)</f>
        <v>0</v>
      </c>
      <c r="E365" s="169">
        <f t="shared" si="137"/>
        <v>0</v>
      </c>
      <c r="F365" s="165">
        <f t="shared" si="137"/>
        <v>0</v>
      </c>
      <c r="G365" s="169">
        <f t="shared" si="137"/>
        <v>0</v>
      </c>
      <c r="H365" s="165">
        <f t="shared" si="137"/>
        <v>0</v>
      </c>
      <c r="I365" s="169">
        <f t="shared" si="137"/>
        <v>0</v>
      </c>
      <c r="J365" s="165">
        <f t="shared" si="137"/>
        <v>0</v>
      </c>
      <c r="K365" s="169">
        <f t="shared" si="137"/>
        <v>0</v>
      </c>
      <c r="L365" s="165">
        <f t="shared" si="137"/>
        <v>0</v>
      </c>
      <c r="M365" s="169">
        <f t="shared" si="137"/>
        <v>0</v>
      </c>
    </row>
    <row r="366" spans="1:13" s="163" customFormat="1" ht="12.75">
      <c r="A366" s="271" t="s">
        <v>420</v>
      </c>
      <c r="B366" s="265" t="s">
        <v>421</v>
      </c>
      <c r="C366" s="159"/>
      <c r="D366" s="160" t="s">
        <v>122</v>
      </c>
      <c r="E366" s="161" t="s">
        <v>128</v>
      </c>
      <c r="F366" s="160" t="s">
        <v>122</v>
      </c>
      <c r="G366" s="162" t="s">
        <v>128</v>
      </c>
      <c r="H366" s="160" t="s">
        <v>122</v>
      </c>
      <c r="I366" s="162" t="s">
        <v>128</v>
      </c>
      <c r="J366" s="160" t="s">
        <v>122</v>
      </c>
      <c r="K366" s="162" t="s">
        <v>128</v>
      </c>
      <c r="L366" s="160" t="s">
        <v>122</v>
      </c>
      <c r="M366" s="162" t="s">
        <v>128</v>
      </c>
    </row>
    <row r="367" spans="1:13" s="163" customFormat="1" ht="12.75">
      <c r="A367" s="284"/>
      <c r="B367" s="266"/>
      <c r="C367" s="164" t="s">
        <v>124</v>
      </c>
      <c r="D367" s="167"/>
      <c r="E367" s="170"/>
      <c r="F367" s="168"/>
      <c r="G367" s="170"/>
      <c r="H367" s="168"/>
      <c r="I367" s="170"/>
      <c r="J367" s="168"/>
      <c r="K367" s="170"/>
      <c r="L367" s="172">
        <f aca="true" t="shared" si="138" ref="L367:M369">D367+F367+H367+J367</f>
        <v>0</v>
      </c>
      <c r="M367" s="173">
        <f t="shared" si="138"/>
        <v>0</v>
      </c>
    </row>
    <row r="368" spans="1:13" s="163" customFormat="1" ht="12.75">
      <c r="A368" s="284"/>
      <c r="B368" s="266"/>
      <c r="C368" s="164" t="s">
        <v>125</v>
      </c>
      <c r="D368" s="167"/>
      <c r="E368" s="170"/>
      <c r="F368" s="168"/>
      <c r="G368" s="170"/>
      <c r="H368" s="168"/>
      <c r="I368" s="170"/>
      <c r="J368" s="168"/>
      <c r="K368" s="170"/>
      <c r="L368" s="172">
        <f t="shared" si="138"/>
        <v>0</v>
      </c>
      <c r="M368" s="173">
        <f t="shared" si="138"/>
        <v>0</v>
      </c>
    </row>
    <row r="369" spans="1:13" s="163" customFormat="1" ht="12.75">
      <c r="A369" s="284"/>
      <c r="B369" s="266"/>
      <c r="C369" s="164" t="s">
        <v>126</v>
      </c>
      <c r="D369" s="167"/>
      <c r="E369" s="170"/>
      <c r="F369" s="168"/>
      <c r="G369" s="170"/>
      <c r="H369" s="168"/>
      <c r="I369" s="170"/>
      <c r="J369" s="168"/>
      <c r="K369" s="170"/>
      <c r="L369" s="172">
        <f t="shared" si="138"/>
        <v>0</v>
      </c>
      <c r="M369" s="173">
        <f t="shared" si="138"/>
        <v>0</v>
      </c>
    </row>
    <row r="370" spans="1:13" s="163" customFormat="1" ht="13.5" thickBot="1">
      <c r="A370" s="264"/>
      <c r="B370" s="267"/>
      <c r="C370" s="165" t="s">
        <v>123</v>
      </c>
      <c r="D370" s="166">
        <f aca="true" t="shared" si="139" ref="D370:M370">SUM(D367:D369)</f>
        <v>0</v>
      </c>
      <c r="E370" s="169">
        <f t="shared" si="139"/>
        <v>0</v>
      </c>
      <c r="F370" s="165">
        <f t="shared" si="139"/>
        <v>0</v>
      </c>
      <c r="G370" s="169">
        <f t="shared" si="139"/>
        <v>0</v>
      </c>
      <c r="H370" s="165">
        <f t="shared" si="139"/>
        <v>0</v>
      </c>
      <c r="I370" s="169">
        <f t="shared" si="139"/>
        <v>0</v>
      </c>
      <c r="J370" s="165">
        <f t="shared" si="139"/>
        <v>0</v>
      </c>
      <c r="K370" s="169">
        <f t="shared" si="139"/>
        <v>0</v>
      </c>
      <c r="L370" s="165">
        <f t="shared" si="139"/>
        <v>0</v>
      </c>
      <c r="M370" s="169">
        <f t="shared" si="139"/>
        <v>0</v>
      </c>
    </row>
    <row r="371" spans="1:13" s="163" customFormat="1" ht="12.75">
      <c r="A371" s="271" t="s">
        <v>422</v>
      </c>
      <c r="B371" s="265" t="s">
        <v>423</v>
      </c>
      <c r="C371" s="159"/>
      <c r="D371" s="160" t="s">
        <v>122</v>
      </c>
      <c r="E371" s="161" t="s">
        <v>128</v>
      </c>
      <c r="F371" s="160" t="s">
        <v>122</v>
      </c>
      <c r="G371" s="162" t="s">
        <v>128</v>
      </c>
      <c r="H371" s="160" t="s">
        <v>122</v>
      </c>
      <c r="I371" s="162" t="s">
        <v>128</v>
      </c>
      <c r="J371" s="160" t="s">
        <v>122</v>
      </c>
      <c r="K371" s="162" t="s">
        <v>128</v>
      </c>
      <c r="L371" s="160" t="s">
        <v>122</v>
      </c>
      <c r="M371" s="162" t="s">
        <v>128</v>
      </c>
    </row>
    <row r="372" spans="1:13" s="163" customFormat="1" ht="12.75">
      <c r="A372" s="284"/>
      <c r="B372" s="266"/>
      <c r="C372" s="164" t="s">
        <v>124</v>
      </c>
      <c r="D372" s="167"/>
      <c r="E372" s="170"/>
      <c r="F372" s="168"/>
      <c r="G372" s="170"/>
      <c r="H372" s="168"/>
      <c r="I372" s="170"/>
      <c r="J372" s="168"/>
      <c r="K372" s="170"/>
      <c r="L372" s="172">
        <f aca="true" t="shared" si="140" ref="L372:M374">D372+F372+H372+J372</f>
        <v>0</v>
      </c>
      <c r="M372" s="173">
        <f t="shared" si="140"/>
        <v>0</v>
      </c>
    </row>
    <row r="373" spans="1:13" s="163" customFormat="1" ht="12.75">
      <c r="A373" s="284"/>
      <c r="B373" s="266"/>
      <c r="C373" s="164" t="s">
        <v>125</v>
      </c>
      <c r="D373" s="167"/>
      <c r="E373" s="170"/>
      <c r="F373" s="168"/>
      <c r="G373" s="170"/>
      <c r="H373" s="168"/>
      <c r="I373" s="170"/>
      <c r="J373" s="168"/>
      <c r="K373" s="170"/>
      <c r="L373" s="172">
        <f t="shared" si="140"/>
        <v>0</v>
      </c>
      <c r="M373" s="173">
        <f t="shared" si="140"/>
        <v>0</v>
      </c>
    </row>
    <row r="374" spans="1:13" s="163" customFormat="1" ht="12.75">
      <c r="A374" s="284"/>
      <c r="B374" s="266"/>
      <c r="C374" s="164" t="s">
        <v>126</v>
      </c>
      <c r="D374" s="167"/>
      <c r="E374" s="170"/>
      <c r="F374" s="168"/>
      <c r="G374" s="170"/>
      <c r="H374" s="168"/>
      <c r="I374" s="170"/>
      <c r="J374" s="168"/>
      <c r="K374" s="170"/>
      <c r="L374" s="172">
        <f t="shared" si="140"/>
        <v>0</v>
      </c>
      <c r="M374" s="173">
        <f t="shared" si="140"/>
        <v>0</v>
      </c>
    </row>
    <row r="375" spans="1:13" s="163" customFormat="1" ht="13.5" thickBot="1">
      <c r="A375" s="264"/>
      <c r="B375" s="267"/>
      <c r="C375" s="165" t="s">
        <v>123</v>
      </c>
      <c r="D375" s="166">
        <f aca="true" t="shared" si="141" ref="D375:M375">SUM(D372:D374)</f>
        <v>0</v>
      </c>
      <c r="E375" s="169">
        <f t="shared" si="141"/>
        <v>0</v>
      </c>
      <c r="F375" s="165">
        <f t="shared" si="141"/>
        <v>0</v>
      </c>
      <c r="G375" s="169">
        <f t="shared" si="141"/>
        <v>0</v>
      </c>
      <c r="H375" s="165">
        <f t="shared" si="141"/>
        <v>0</v>
      </c>
      <c r="I375" s="169">
        <f t="shared" si="141"/>
        <v>0</v>
      </c>
      <c r="J375" s="165">
        <f t="shared" si="141"/>
        <v>0</v>
      </c>
      <c r="K375" s="169">
        <f t="shared" si="141"/>
        <v>0</v>
      </c>
      <c r="L375" s="165">
        <f t="shared" si="141"/>
        <v>0</v>
      </c>
      <c r="M375" s="169">
        <f t="shared" si="141"/>
        <v>0</v>
      </c>
    </row>
    <row r="376" spans="1:13" s="163" customFormat="1" ht="12.75">
      <c r="A376" s="271" t="s">
        <v>424</v>
      </c>
      <c r="B376" s="265" t="s">
        <v>425</v>
      </c>
      <c r="C376" s="159"/>
      <c r="D376" s="160" t="s">
        <v>122</v>
      </c>
      <c r="E376" s="161" t="s">
        <v>128</v>
      </c>
      <c r="F376" s="160" t="s">
        <v>122</v>
      </c>
      <c r="G376" s="162" t="s">
        <v>128</v>
      </c>
      <c r="H376" s="160" t="s">
        <v>122</v>
      </c>
      <c r="I376" s="162" t="s">
        <v>128</v>
      </c>
      <c r="J376" s="160" t="s">
        <v>122</v>
      </c>
      <c r="K376" s="162" t="s">
        <v>128</v>
      </c>
      <c r="L376" s="160" t="s">
        <v>122</v>
      </c>
      <c r="M376" s="162" t="s">
        <v>128</v>
      </c>
    </row>
    <row r="377" spans="1:13" s="163" customFormat="1" ht="12.75">
      <c r="A377" s="284"/>
      <c r="B377" s="266"/>
      <c r="C377" s="164" t="s">
        <v>124</v>
      </c>
      <c r="D377" s="167"/>
      <c r="E377" s="170"/>
      <c r="F377" s="168"/>
      <c r="G377" s="170"/>
      <c r="H377" s="168"/>
      <c r="I377" s="170"/>
      <c r="J377" s="168"/>
      <c r="K377" s="170"/>
      <c r="L377" s="172">
        <f aca="true" t="shared" si="142" ref="L377:M379">D377+F377+H377+J377</f>
        <v>0</v>
      </c>
      <c r="M377" s="173">
        <f t="shared" si="142"/>
        <v>0</v>
      </c>
    </row>
    <row r="378" spans="1:13" s="163" customFormat="1" ht="12.75">
      <c r="A378" s="284"/>
      <c r="B378" s="266"/>
      <c r="C378" s="164" t="s">
        <v>125</v>
      </c>
      <c r="D378" s="167"/>
      <c r="E378" s="170"/>
      <c r="F378" s="168"/>
      <c r="G378" s="170"/>
      <c r="H378" s="168"/>
      <c r="I378" s="170"/>
      <c r="J378" s="168"/>
      <c r="K378" s="170"/>
      <c r="L378" s="172">
        <f t="shared" si="142"/>
        <v>0</v>
      </c>
      <c r="M378" s="173">
        <f t="shared" si="142"/>
        <v>0</v>
      </c>
    </row>
    <row r="379" spans="1:13" s="163" customFormat="1" ht="12.75">
      <c r="A379" s="284"/>
      <c r="B379" s="266"/>
      <c r="C379" s="164" t="s">
        <v>126</v>
      </c>
      <c r="D379" s="167"/>
      <c r="E379" s="170"/>
      <c r="F379" s="168"/>
      <c r="G379" s="170"/>
      <c r="H379" s="168"/>
      <c r="I379" s="170"/>
      <c r="J379" s="168"/>
      <c r="K379" s="170"/>
      <c r="L379" s="172">
        <f t="shared" si="142"/>
        <v>0</v>
      </c>
      <c r="M379" s="173">
        <f t="shared" si="142"/>
        <v>0</v>
      </c>
    </row>
    <row r="380" spans="1:13" s="163" customFormat="1" ht="13.5" thickBot="1">
      <c r="A380" s="264"/>
      <c r="B380" s="267"/>
      <c r="C380" s="165" t="s">
        <v>123</v>
      </c>
      <c r="D380" s="166">
        <f aca="true" t="shared" si="143" ref="D380:M380">SUM(D377:D379)</f>
        <v>0</v>
      </c>
      <c r="E380" s="169">
        <f t="shared" si="143"/>
        <v>0</v>
      </c>
      <c r="F380" s="165">
        <f t="shared" si="143"/>
        <v>0</v>
      </c>
      <c r="G380" s="169">
        <f t="shared" si="143"/>
        <v>0</v>
      </c>
      <c r="H380" s="165">
        <f t="shared" si="143"/>
        <v>0</v>
      </c>
      <c r="I380" s="169">
        <f t="shared" si="143"/>
        <v>0</v>
      </c>
      <c r="J380" s="165">
        <f t="shared" si="143"/>
        <v>0</v>
      </c>
      <c r="K380" s="169">
        <f t="shared" si="143"/>
        <v>0</v>
      </c>
      <c r="L380" s="165">
        <f t="shared" si="143"/>
        <v>0</v>
      </c>
      <c r="M380" s="169">
        <f t="shared" si="143"/>
        <v>0</v>
      </c>
    </row>
    <row r="381" spans="1:13" s="163" customFormat="1" ht="12.75">
      <c r="A381" s="271" t="s">
        <v>426</v>
      </c>
      <c r="B381" s="265" t="s">
        <v>427</v>
      </c>
      <c r="C381" s="159"/>
      <c r="D381" s="160" t="s">
        <v>122</v>
      </c>
      <c r="E381" s="161" t="s">
        <v>128</v>
      </c>
      <c r="F381" s="160" t="s">
        <v>122</v>
      </c>
      <c r="G381" s="162" t="s">
        <v>128</v>
      </c>
      <c r="H381" s="160" t="s">
        <v>122</v>
      </c>
      <c r="I381" s="162" t="s">
        <v>128</v>
      </c>
      <c r="J381" s="160" t="s">
        <v>122</v>
      </c>
      <c r="K381" s="162" t="s">
        <v>128</v>
      </c>
      <c r="L381" s="160" t="s">
        <v>122</v>
      </c>
      <c r="M381" s="162" t="s">
        <v>128</v>
      </c>
    </row>
    <row r="382" spans="1:13" s="163" customFormat="1" ht="12.75">
      <c r="A382" s="284"/>
      <c r="B382" s="266"/>
      <c r="C382" s="164" t="s">
        <v>124</v>
      </c>
      <c r="D382" s="167"/>
      <c r="E382" s="170"/>
      <c r="F382" s="168"/>
      <c r="G382" s="170"/>
      <c r="H382" s="168"/>
      <c r="I382" s="170"/>
      <c r="J382" s="168"/>
      <c r="K382" s="170"/>
      <c r="L382" s="172">
        <f aca="true" t="shared" si="144" ref="L382:M384">D382+F382+H382+J382</f>
        <v>0</v>
      </c>
      <c r="M382" s="173">
        <f t="shared" si="144"/>
        <v>0</v>
      </c>
    </row>
    <row r="383" spans="1:13" s="163" customFormat="1" ht="12.75">
      <c r="A383" s="284"/>
      <c r="B383" s="266"/>
      <c r="C383" s="164" t="s">
        <v>125</v>
      </c>
      <c r="D383" s="167"/>
      <c r="E383" s="170"/>
      <c r="F383" s="168"/>
      <c r="G383" s="170"/>
      <c r="H383" s="168"/>
      <c r="I383" s="170"/>
      <c r="J383" s="168"/>
      <c r="K383" s="170"/>
      <c r="L383" s="172">
        <f t="shared" si="144"/>
        <v>0</v>
      </c>
      <c r="M383" s="173">
        <f t="shared" si="144"/>
        <v>0</v>
      </c>
    </row>
    <row r="384" spans="1:13" s="163" customFormat="1" ht="12.75">
      <c r="A384" s="284"/>
      <c r="B384" s="266"/>
      <c r="C384" s="164" t="s">
        <v>126</v>
      </c>
      <c r="D384" s="167"/>
      <c r="E384" s="170"/>
      <c r="F384" s="168"/>
      <c r="G384" s="170"/>
      <c r="H384" s="168"/>
      <c r="I384" s="170"/>
      <c r="J384" s="168"/>
      <c r="K384" s="170"/>
      <c r="L384" s="172">
        <f t="shared" si="144"/>
        <v>0</v>
      </c>
      <c r="M384" s="173">
        <f t="shared" si="144"/>
        <v>0</v>
      </c>
    </row>
    <row r="385" spans="1:13" s="163" customFormat="1" ht="13.5" thickBot="1">
      <c r="A385" s="264"/>
      <c r="B385" s="267"/>
      <c r="C385" s="165" t="s">
        <v>123</v>
      </c>
      <c r="D385" s="166">
        <f aca="true" t="shared" si="145" ref="D385:M385">SUM(D382:D384)</f>
        <v>0</v>
      </c>
      <c r="E385" s="169">
        <f t="shared" si="145"/>
        <v>0</v>
      </c>
      <c r="F385" s="165">
        <f t="shared" si="145"/>
        <v>0</v>
      </c>
      <c r="G385" s="169">
        <f t="shared" si="145"/>
        <v>0</v>
      </c>
      <c r="H385" s="165">
        <f t="shared" si="145"/>
        <v>0</v>
      </c>
      <c r="I385" s="169">
        <f t="shared" si="145"/>
        <v>0</v>
      </c>
      <c r="J385" s="165">
        <f t="shared" si="145"/>
        <v>0</v>
      </c>
      <c r="K385" s="169">
        <f t="shared" si="145"/>
        <v>0</v>
      </c>
      <c r="L385" s="165">
        <f t="shared" si="145"/>
        <v>0</v>
      </c>
      <c r="M385" s="169">
        <f t="shared" si="145"/>
        <v>0</v>
      </c>
    </row>
    <row r="386" spans="1:13" s="163" customFormat="1" ht="12.75">
      <c r="A386" s="271" t="s">
        <v>76</v>
      </c>
      <c r="B386" s="265" t="s">
        <v>428</v>
      </c>
      <c r="C386" s="159"/>
      <c r="D386" s="160" t="s">
        <v>122</v>
      </c>
      <c r="E386" s="161" t="s">
        <v>128</v>
      </c>
      <c r="F386" s="160" t="s">
        <v>122</v>
      </c>
      <c r="G386" s="162" t="s">
        <v>128</v>
      </c>
      <c r="H386" s="160" t="s">
        <v>122</v>
      </c>
      <c r="I386" s="162" t="s">
        <v>128</v>
      </c>
      <c r="J386" s="160" t="s">
        <v>122</v>
      </c>
      <c r="K386" s="162" t="s">
        <v>128</v>
      </c>
      <c r="L386" s="160" t="s">
        <v>122</v>
      </c>
      <c r="M386" s="162" t="s">
        <v>128</v>
      </c>
    </row>
    <row r="387" spans="1:13" s="163" customFormat="1" ht="12.75">
      <c r="A387" s="284"/>
      <c r="B387" s="266"/>
      <c r="C387" s="164" t="s">
        <v>124</v>
      </c>
      <c r="D387" s="167"/>
      <c r="E387" s="170"/>
      <c r="F387" s="168"/>
      <c r="G387" s="170"/>
      <c r="H387" s="168"/>
      <c r="I387" s="170"/>
      <c r="J387" s="168"/>
      <c r="K387" s="170"/>
      <c r="L387" s="172">
        <f aca="true" t="shared" si="146" ref="L387:M389">D387+F387+H387+J387</f>
        <v>0</v>
      </c>
      <c r="M387" s="173">
        <f t="shared" si="146"/>
        <v>0</v>
      </c>
    </row>
    <row r="388" spans="1:13" s="163" customFormat="1" ht="12.75">
      <c r="A388" s="284"/>
      <c r="B388" s="266"/>
      <c r="C388" s="164" t="s">
        <v>125</v>
      </c>
      <c r="D388" s="167"/>
      <c r="E388" s="170"/>
      <c r="F388" s="168"/>
      <c r="G388" s="170"/>
      <c r="H388" s="168"/>
      <c r="I388" s="170"/>
      <c r="J388" s="168"/>
      <c r="K388" s="170"/>
      <c r="L388" s="172">
        <f t="shared" si="146"/>
        <v>0</v>
      </c>
      <c r="M388" s="173">
        <f t="shared" si="146"/>
        <v>0</v>
      </c>
    </row>
    <row r="389" spans="1:13" s="163" customFormat="1" ht="12.75">
      <c r="A389" s="284"/>
      <c r="B389" s="266"/>
      <c r="C389" s="164" t="s">
        <v>126</v>
      </c>
      <c r="D389" s="167"/>
      <c r="E389" s="170"/>
      <c r="F389" s="168"/>
      <c r="G389" s="170"/>
      <c r="H389" s="168"/>
      <c r="I389" s="170"/>
      <c r="J389" s="168"/>
      <c r="K389" s="170"/>
      <c r="L389" s="172">
        <f t="shared" si="146"/>
        <v>0</v>
      </c>
      <c r="M389" s="173">
        <f t="shared" si="146"/>
        <v>0</v>
      </c>
    </row>
    <row r="390" spans="1:13" s="163" customFormat="1" ht="13.5" thickBot="1">
      <c r="A390" s="264"/>
      <c r="B390" s="267"/>
      <c r="C390" s="165" t="s">
        <v>123</v>
      </c>
      <c r="D390" s="166">
        <f aca="true" t="shared" si="147" ref="D390:M390">SUM(D387:D389)</f>
        <v>0</v>
      </c>
      <c r="E390" s="169">
        <f t="shared" si="147"/>
        <v>0</v>
      </c>
      <c r="F390" s="165">
        <f t="shared" si="147"/>
        <v>0</v>
      </c>
      <c r="G390" s="169">
        <f t="shared" si="147"/>
        <v>0</v>
      </c>
      <c r="H390" s="165">
        <f t="shared" si="147"/>
        <v>0</v>
      </c>
      <c r="I390" s="169">
        <f t="shared" si="147"/>
        <v>0</v>
      </c>
      <c r="J390" s="165">
        <f t="shared" si="147"/>
        <v>0</v>
      </c>
      <c r="K390" s="169">
        <f t="shared" si="147"/>
        <v>0</v>
      </c>
      <c r="L390" s="165">
        <f t="shared" si="147"/>
        <v>0</v>
      </c>
      <c r="M390" s="169">
        <f t="shared" si="147"/>
        <v>0</v>
      </c>
    </row>
    <row r="391" spans="1:13" s="163" customFormat="1" ht="12.75">
      <c r="A391" s="271" t="s">
        <v>429</v>
      </c>
      <c r="B391" s="265" t="s">
        <v>430</v>
      </c>
      <c r="C391" s="159"/>
      <c r="D391" s="160" t="s">
        <v>122</v>
      </c>
      <c r="E391" s="161" t="s">
        <v>128</v>
      </c>
      <c r="F391" s="160" t="s">
        <v>122</v>
      </c>
      <c r="G391" s="162" t="s">
        <v>128</v>
      </c>
      <c r="H391" s="160" t="s">
        <v>122</v>
      </c>
      <c r="I391" s="162" t="s">
        <v>128</v>
      </c>
      <c r="J391" s="160" t="s">
        <v>122</v>
      </c>
      <c r="K391" s="162" t="s">
        <v>128</v>
      </c>
      <c r="L391" s="160" t="s">
        <v>122</v>
      </c>
      <c r="M391" s="162" t="s">
        <v>128</v>
      </c>
    </row>
    <row r="392" spans="1:13" s="163" customFormat="1" ht="12.75">
      <c r="A392" s="284"/>
      <c r="B392" s="266"/>
      <c r="C392" s="164" t="s">
        <v>124</v>
      </c>
      <c r="D392" s="167"/>
      <c r="E392" s="170"/>
      <c r="F392" s="168"/>
      <c r="G392" s="170"/>
      <c r="H392" s="168"/>
      <c r="I392" s="170"/>
      <c r="J392" s="168"/>
      <c r="K392" s="170"/>
      <c r="L392" s="172">
        <f aca="true" t="shared" si="148" ref="L392:M394">D392+F392+H392+J392</f>
        <v>0</v>
      </c>
      <c r="M392" s="173">
        <f t="shared" si="148"/>
        <v>0</v>
      </c>
    </row>
    <row r="393" spans="1:13" s="163" customFormat="1" ht="12.75">
      <c r="A393" s="284"/>
      <c r="B393" s="266"/>
      <c r="C393" s="164" t="s">
        <v>125</v>
      </c>
      <c r="D393" s="167"/>
      <c r="E393" s="170"/>
      <c r="F393" s="168"/>
      <c r="G393" s="170"/>
      <c r="H393" s="168"/>
      <c r="I393" s="170"/>
      <c r="J393" s="168"/>
      <c r="K393" s="170"/>
      <c r="L393" s="172">
        <f t="shared" si="148"/>
        <v>0</v>
      </c>
      <c r="M393" s="173">
        <f t="shared" si="148"/>
        <v>0</v>
      </c>
    </row>
    <row r="394" spans="1:13" s="163" customFormat="1" ht="12.75">
      <c r="A394" s="284"/>
      <c r="B394" s="266"/>
      <c r="C394" s="164" t="s">
        <v>126</v>
      </c>
      <c r="D394" s="167"/>
      <c r="E394" s="170"/>
      <c r="F394" s="168"/>
      <c r="G394" s="170"/>
      <c r="H394" s="168"/>
      <c r="I394" s="170"/>
      <c r="J394" s="168"/>
      <c r="K394" s="170"/>
      <c r="L394" s="172">
        <f t="shared" si="148"/>
        <v>0</v>
      </c>
      <c r="M394" s="173">
        <f t="shared" si="148"/>
        <v>0</v>
      </c>
    </row>
    <row r="395" spans="1:13" s="163" customFormat="1" ht="13.5" thickBot="1">
      <c r="A395" s="264"/>
      <c r="B395" s="267"/>
      <c r="C395" s="165" t="s">
        <v>123</v>
      </c>
      <c r="D395" s="166">
        <f aca="true" t="shared" si="149" ref="D395:M395">SUM(D392:D394)</f>
        <v>0</v>
      </c>
      <c r="E395" s="169">
        <f t="shared" si="149"/>
        <v>0</v>
      </c>
      <c r="F395" s="165">
        <f t="shared" si="149"/>
        <v>0</v>
      </c>
      <c r="G395" s="169">
        <f t="shared" si="149"/>
        <v>0</v>
      </c>
      <c r="H395" s="165">
        <f t="shared" si="149"/>
        <v>0</v>
      </c>
      <c r="I395" s="169">
        <f t="shared" si="149"/>
        <v>0</v>
      </c>
      <c r="J395" s="165">
        <f t="shared" si="149"/>
        <v>0</v>
      </c>
      <c r="K395" s="169">
        <f t="shared" si="149"/>
        <v>0</v>
      </c>
      <c r="L395" s="165">
        <f t="shared" si="149"/>
        <v>0</v>
      </c>
      <c r="M395" s="169">
        <f t="shared" si="149"/>
        <v>0</v>
      </c>
    </row>
    <row r="396" spans="1:13" s="163" customFormat="1" ht="12.75">
      <c r="A396" s="271" t="s">
        <v>431</v>
      </c>
      <c r="B396" s="265" t="s">
        <v>432</v>
      </c>
      <c r="C396" s="159"/>
      <c r="D396" s="160" t="s">
        <v>122</v>
      </c>
      <c r="E396" s="161" t="s">
        <v>128</v>
      </c>
      <c r="F396" s="160" t="s">
        <v>122</v>
      </c>
      <c r="G396" s="162" t="s">
        <v>128</v>
      </c>
      <c r="H396" s="160" t="s">
        <v>122</v>
      </c>
      <c r="I396" s="162" t="s">
        <v>128</v>
      </c>
      <c r="J396" s="160" t="s">
        <v>122</v>
      </c>
      <c r="K396" s="162" t="s">
        <v>128</v>
      </c>
      <c r="L396" s="160" t="s">
        <v>122</v>
      </c>
      <c r="M396" s="162" t="s">
        <v>128</v>
      </c>
    </row>
    <row r="397" spans="1:13" s="163" customFormat="1" ht="12.75">
      <c r="A397" s="284"/>
      <c r="B397" s="266"/>
      <c r="C397" s="164" t="s">
        <v>124</v>
      </c>
      <c r="D397" s="167"/>
      <c r="E397" s="170"/>
      <c r="F397" s="168"/>
      <c r="G397" s="170"/>
      <c r="H397" s="168"/>
      <c r="I397" s="170"/>
      <c r="J397" s="168"/>
      <c r="K397" s="170"/>
      <c r="L397" s="172">
        <f aca="true" t="shared" si="150" ref="L397:M399">D397+F397+H397+J397</f>
        <v>0</v>
      </c>
      <c r="M397" s="173">
        <f t="shared" si="150"/>
        <v>0</v>
      </c>
    </row>
    <row r="398" spans="1:13" s="163" customFormat="1" ht="12.75">
      <c r="A398" s="284"/>
      <c r="B398" s="266"/>
      <c r="C398" s="164" t="s">
        <v>125</v>
      </c>
      <c r="D398" s="167"/>
      <c r="E398" s="170"/>
      <c r="F398" s="168"/>
      <c r="G398" s="170"/>
      <c r="H398" s="168"/>
      <c r="I398" s="170"/>
      <c r="J398" s="168"/>
      <c r="K398" s="170"/>
      <c r="L398" s="172">
        <f t="shared" si="150"/>
        <v>0</v>
      </c>
      <c r="M398" s="173">
        <f t="shared" si="150"/>
        <v>0</v>
      </c>
    </row>
    <row r="399" spans="1:13" s="163" customFormat="1" ht="12.75">
      <c r="A399" s="284"/>
      <c r="B399" s="266"/>
      <c r="C399" s="164" t="s">
        <v>126</v>
      </c>
      <c r="D399" s="167"/>
      <c r="E399" s="170"/>
      <c r="F399" s="168"/>
      <c r="G399" s="170"/>
      <c r="H399" s="168"/>
      <c r="I399" s="170"/>
      <c r="J399" s="168"/>
      <c r="K399" s="170"/>
      <c r="L399" s="172">
        <f t="shared" si="150"/>
        <v>0</v>
      </c>
      <c r="M399" s="173">
        <f t="shared" si="150"/>
        <v>0</v>
      </c>
    </row>
    <row r="400" spans="1:13" s="163" customFormat="1" ht="13.5" thickBot="1">
      <c r="A400" s="264"/>
      <c r="B400" s="267"/>
      <c r="C400" s="165" t="s">
        <v>123</v>
      </c>
      <c r="D400" s="166">
        <f aca="true" t="shared" si="151" ref="D400:M400">SUM(D397:D399)</f>
        <v>0</v>
      </c>
      <c r="E400" s="169">
        <f t="shared" si="151"/>
        <v>0</v>
      </c>
      <c r="F400" s="165">
        <f t="shared" si="151"/>
        <v>0</v>
      </c>
      <c r="G400" s="169">
        <f t="shared" si="151"/>
        <v>0</v>
      </c>
      <c r="H400" s="165">
        <f t="shared" si="151"/>
        <v>0</v>
      </c>
      <c r="I400" s="169">
        <f t="shared" si="151"/>
        <v>0</v>
      </c>
      <c r="J400" s="165">
        <f t="shared" si="151"/>
        <v>0</v>
      </c>
      <c r="K400" s="169">
        <f t="shared" si="151"/>
        <v>0</v>
      </c>
      <c r="L400" s="165">
        <f t="shared" si="151"/>
        <v>0</v>
      </c>
      <c r="M400" s="169">
        <f t="shared" si="151"/>
        <v>0</v>
      </c>
    </row>
    <row r="401" spans="1:13" s="163" customFormat="1" ht="12.75">
      <c r="A401" s="271" t="s">
        <v>433</v>
      </c>
      <c r="B401" s="265" t="s">
        <v>434</v>
      </c>
      <c r="C401" s="159"/>
      <c r="D401" s="160" t="s">
        <v>122</v>
      </c>
      <c r="E401" s="161" t="s">
        <v>128</v>
      </c>
      <c r="F401" s="160" t="s">
        <v>122</v>
      </c>
      <c r="G401" s="162" t="s">
        <v>128</v>
      </c>
      <c r="H401" s="160" t="s">
        <v>122</v>
      </c>
      <c r="I401" s="162" t="s">
        <v>128</v>
      </c>
      <c r="J401" s="160" t="s">
        <v>122</v>
      </c>
      <c r="K401" s="162" t="s">
        <v>128</v>
      </c>
      <c r="L401" s="160" t="s">
        <v>122</v>
      </c>
      <c r="M401" s="162" t="s">
        <v>128</v>
      </c>
    </row>
    <row r="402" spans="1:13" s="163" customFormat="1" ht="12.75">
      <c r="A402" s="284"/>
      <c r="B402" s="266"/>
      <c r="C402" s="164" t="s">
        <v>124</v>
      </c>
      <c r="D402" s="167"/>
      <c r="E402" s="170"/>
      <c r="F402" s="168"/>
      <c r="G402" s="170"/>
      <c r="H402" s="168"/>
      <c r="I402" s="170"/>
      <c r="J402" s="168"/>
      <c r="K402" s="170"/>
      <c r="L402" s="172">
        <f aca="true" t="shared" si="152" ref="L402:M404">D402+F402+H402+J402</f>
        <v>0</v>
      </c>
      <c r="M402" s="173">
        <f t="shared" si="152"/>
        <v>0</v>
      </c>
    </row>
    <row r="403" spans="1:13" s="163" customFormat="1" ht="12.75">
      <c r="A403" s="284"/>
      <c r="B403" s="266"/>
      <c r="C403" s="164" t="s">
        <v>125</v>
      </c>
      <c r="D403" s="167"/>
      <c r="E403" s="170"/>
      <c r="F403" s="168"/>
      <c r="G403" s="170"/>
      <c r="H403" s="168"/>
      <c r="I403" s="170"/>
      <c r="J403" s="168"/>
      <c r="K403" s="170"/>
      <c r="L403" s="172">
        <f t="shared" si="152"/>
        <v>0</v>
      </c>
      <c r="M403" s="173">
        <f t="shared" si="152"/>
        <v>0</v>
      </c>
    </row>
    <row r="404" spans="1:13" s="163" customFormat="1" ht="12.75">
      <c r="A404" s="284"/>
      <c r="B404" s="266"/>
      <c r="C404" s="164" t="s">
        <v>126</v>
      </c>
      <c r="D404" s="167"/>
      <c r="E404" s="170"/>
      <c r="F404" s="168"/>
      <c r="G404" s="170"/>
      <c r="H404" s="168"/>
      <c r="I404" s="170"/>
      <c r="J404" s="168"/>
      <c r="K404" s="170"/>
      <c r="L404" s="172">
        <f t="shared" si="152"/>
        <v>0</v>
      </c>
      <c r="M404" s="173">
        <f t="shared" si="152"/>
        <v>0</v>
      </c>
    </row>
    <row r="405" spans="1:13" s="163" customFormat="1" ht="13.5" thickBot="1">
      <c r="A405" s="264"/>
      <c r="B405" s="267"/>
      <c r="C405" s="165" t="s">
        <v>123</v>
      </c>
      <c r="D405" s="166">
        <f aca="true" t="shared" si="153" ref="D405:M405">SUM(D402:D404)</f>
        <v>0</v>
      </c>
      <c r="E405" s="169">
        <f t="shared" si="153"/>
        <v>0</v>
      </c>
      <c r="F405" s="165">
        <f t="shared" si="153"/>
        <v>0</v>
      </c>
      <c r="G405" s="169">
        <f t="shared" si="153"/>
        <v>0</v>
      </c>
      <c r="H405" s="165">
        <f t="shared" si="153"/>
        <v>0</v>
      </c>
      <c r="I405" s="169">
        <f t="shared" si="153"/>
        <v>0</v>
      </c>
      <c r="J405" s="165">
        <f t="shared" si="153"/>
        <v>0</v>
      </c>
      <c r="K405" s="169">
        <f t="shared" si="153"/>
        <v>0</v>
      </c>
      <c r="L405" s="165">
        <f t="shared" si="153"/>
        <v>0</v>
      </c>
      <c r="M405" s="169">
        <f t="shared" si="153"/>
        <v>0</v>
      </c>
    </row>
    <row r="406" spans="1:13" s="163" customFormat="1" ht="12.75">
      <c r="A406" s="271" t="s">
        <v>435</v>
      </c>
      <c r="B406" s="265" t="s">
        <v>436</v>
      </c>
      <c r="C406" s="159"/>
      <c r="D406" s="160" t="s">
        <v>122</v>
      </c>
      <c r="E406" s="161" t="s">
        <v>128</v>
      </c>
      <c r="F406" s="160" t="s">
        <v>122</v>
      </c>
      <c r="G406" s="162" t="s">
        <v>128</v>
      </c>
      <c r="H406" s="160" t="s">
        <v>122</v>
      </c>
      <c r="I406" s="162" t="s">
        <v>128</v>
      </c>
      <c r="J406" s="160" t="s">
        <v>122</v>
      </c>
      <c r="K406" s="162" t="s">
        <v>128</v>
      </c>
      <c r="L406" s="160" t="s">
        <v>122</v>
      </c>
      <c r="M406" s="162" t="s">
        <v>128</v>
      </c>
    </row>
    <row r="407" spans="1:13" s="163" customFormat="1" ht="12.75">
      <c r="A407" s="284"/>
      <c r="B407" s="266"/>
      <c r="C407" s="164" t="s">
        <v>124</v>
      </c>
      <c r="D407" s="167"/>
      <c r="E407" s="170"/>
      <c r="F407" s="168"/>
      <c r="G407" s="170"/>
      <c r="H407" s="168"/>
      <c r="I407" s="170"/>
      <c r="J407" s="168"/>
      <c r="K407" s="170"/>
      <c r="L407" s="172">
        <f aca="true" t="shared" si="154" ref="L407:M409">D407+F407+H407+J407</f>
        <v>0</v>
      </c>
      <c r="M407" s="173">
        <f t="shared" si="154"/>
        <v>0</v>
      </c>
    </row>
    <row r="408" spans="1:13" s="163" customFormat="1" ht="12.75">
      <c r="A408" s="284"/>
      <c r="B408" s="266"/>
      <c r="C408" s="164" t="s">
        <v>125</v>
      </c>
      <c r="D408" s="167"/>
      <c r="E408" s="170"/>
      <c r="F408" s="168"/>
      <c r="G408" s="170"/>
      <c r="H408" s="168"/>
      <c r="I408" s="170"/>
      <c r="J408" s="168"/>
      <c r="K408" s="170"/>
      <c r="L408" s="172">
        <f t="shared" si="154"/>
        <v>0</v>
      </c>
      <c r="M408" s="173">
        <f t="shared" si="154"/>
        <v>0</v>
      </c>
    </row>
    <row r="409" spans="1:13" s="163" customFormat="1" ht="12.75">
      <c r="A409" s="284"/>
      <c r="B409" s="266"/>
      <c r="C409" s="164" t="s">
        <v>126</v>
      </c>
      <c r="D409" s="167"/>
      <c r="E409" s="170"/>
      <c r="F409" s="168"/>
      <c r="G409" s="170"/>
      <c r="H409" s="168"/>
      <c r="I409" s="170"/>
      <c r="J409" s="168"/>
      <c r="K409" s="170"/>
      <c r="L409" s="172">
        <f t="shared" si="154"/>
        <v>0</v>
      </c>
      <c r="M409" s="173">
        <f t="shared" si="154"/>
        <v>0</v>
      </c>
    </row>
    <row r="410" spans="1:13" s="163" customFormat="1" ht="13.5" thickBot="1">
      <c r="A410" s="264"/>
      <c r="B410" s="267"/>
      <c r="C410" s="165" t="s">
        <v>123</v>
      </c>
      <c r="D410" s="166">
        <f aca="true" t="shared" si="155" ref="D410:M410">SUM(D407:D409)</f>
        <v>0</v>
      </c>
      <c r="E410" s="169">
        <f t="shared" si="155"/>
        <v>0</v>
      </c>
      <c r="F410" s="165">
        <f t="shared" si="155"/>
        <v>0</v>
      </c>
      <c r="G410" s="169">
        <f t="shared" si="155"/>
        <v>0</v>
      </c>
      <c r="H410" s="165">
        <f t="shared" si="155"/>
        <v>0</v>
      </c>
      <c r="I410" s="169">
        <f t="shared" si="155"/>
        <v>0</v>
      </c>
      <c r="J410" s="165">
        <f t="shared" si="155"/>
        <v>0</v>
      </c>
      <c r="K410" s="169">
        <f t="shared" si="155"/>
        <v>0</v>
      </c>
      <c r="L410" s="165">
        <f t="shared" si="155"/>
        <v>0</v>
      </c>
      <c r="M410" s="169">
        <f t="shared" si="155"/>
        <v>0</v>
      </c>
    </row>
    <row r="411" spans="1:13" s="163" customFormat="1" ht="12.75">
      <c r="A411" s="271" t="s">
        <v>437</v>
      </c>
      <c r="B411" s="265" t="s">
        <v>438</v>
      </c>
      <c r="C411" s="159"/>
      <c r="D411" s="160" t="s">
        <v>122</v>
      </c>
      <c r="E411" s="161" t="s">
        <v>128</v>
      </c>
      <c r="F411" s="160" t="s">
        <v>122</v>
      </c>
      <c r="G411" s="162" t="s">
        <v>128</v>
      </c>
      <c r="H411" s="160" t="s">
        <v>122</v>
      </c>
      <c r="I411" s="162" t="s">
        <v>128</v>
      </c>
      <c r="J411" s="160" t="s">
        <v>122</v>
      </c>
      <c r="K411" s="162" t="s">
        <v>128</v>
      </c>
      <c r="L411" s="160" t="s">
        <v>122</v>
      </c>
      <c r="M411" s="162" t="s">
        <v>128</v>
      </c>
    </row>
    <row r="412" spans="1:13" s="163" customFormat="1" ht="12.75">
      <c r="A412" s="284"/>
      <c r="B412" s="266"/>
      <c r="C412" s="164" t="s">
        <v>124</v>
      </c>
      <c r="D412" s="167"/>
      <c r="E412" s="170"/>
      <c r="F412" s="168"/>
      <c r="G412" s="170"/>
      <c r="H412" s="168"/>
      <c r="I412" s="170"/>
      <c r="J412" s="168"/>
      <c r="K412" s="170"/>
      <c r="L412" s="172">
        <f aca="true" t="shared" si="156" ref="L412:M414">D412+F412+H412+J412</f>
        <v>0</v>
      </c>
      <c r="M412" s="173">
        <f t="shared" si="156"/>
        <v>0</v>
      </c>
    </row>
    <row r="413" spans="1:13" s="163" customFormat="1" ht="12.75">
      <c r="A413" s="284"/>
      <c r="B413" s="266"/>
      <c r="C413" s="164" t="s">
        <v>125</v>
      </c>
      <c r="D413" s="167"/>
      <c r="E413" s="170"/>
      <c r="F413" s="168"/>
      <c r="G413" s="170"/>
      <c r="H413" s="168"/>
      <c r="I413" s="170"/>
      <c r="J413" s="168"/>
      <c r="K413" s="170"/>
      <c r="L413" s="172">
        <f t="shared" si="156"/>
        <v>0</v>
      </c>
      <c r="M413" s="173">
        <f t="shared" si="156"/>
        <v>0</v>
      </c>
    </row>
    <row r="414" spans="1:13" s="163" customFormat="1" ht="12.75">
      <c r="A414" s="284"/>
      <c r="B414" s="266"/>
      <c r="C414" s="164" t="s">
        <v>126</v>
      </c>
      <c r="D414" s="167"/>
      <c r="E414" s="170"/>
      <c r="F414" s="168"/>
      <c r="G414" s="170"/>
      <c r="H414" s="168"/>
      <c r="I414" s="170"/>
      <c r="J414" s="168"/>
      <c r="K414" s="170"/>
      <c r="L414" s="172">
        <f t="shared" si="156"/>
        <v>0</v>
      </c>
      <c r="M414" s="173">
        <f t="shared" si="156"/>
        <v>0</v>
      </c>
    </row>
    <row r="415" spans="1:13" s="163" customFormat="1" ht="13.5" thickBot="1">
      <c r="A415" s="264"/>
      <c r="B415" s="267"/>
      <c r="C415" s="165" t="s">
        <v>123</v>
      </c>
      <c r="D415" s="166">
        <f aca="true" t="shared" si="157" ref="D415:M415">SUM(D412:D414)</f>
        <v>0</v>
      </c>
      <c r="E415" s="169">
        <f t="shared" si="157"/>
        <v>0</v>
      </c>
      <c r="F415" s="165">
        <f t="shared" si="157"/>
        <v>0</v>
      </c>
      <c r="G415" s="169">
        <f t="shared" si="157"/>
        <v>0</v>
      </c>
      <c r="H415" s="165">
        <f t="shared" si="157"/>
        <v>0</v>
      </c>
      <c r="I415" s="169">
        <f t="shared" si="157"/>
        <v>0</v>
      </c>
      <c r="J415" s="165">
        <f t="shared" si="157"/>
        <v>0</v>
      </c>
      <c r="K415" s="169">
        <f t="shared" si="157"/>
        <v>0</v>
      </c>
      <c r="L415" s="165">
        <f t="shared" si="157"/>
        <v>0</v>
      </c>
      <c r="M415" s="169">
        <f t="shared" si="157"/>
        <v>0</v>
      </c>
    </row>
    <row r="416" spans="1:13" s="163" customFormat="1" ht="12.75">
      <c r="A416" s="271" t="s">
        <v>439</v>
      </c>
      <c r="B416" s="265" t="s">
        <v>440</v>
      </c>
      <c r="C416" s="159"/>
      <c r="D416" s="160" t="s">
        <v>122</v>
      </c>
      <c r="E416" s="161" t="s">
        <v>128</v>
      </c>
      <c r="F416" s="160" t="s">
        <v>122</v>
      </c>
      <c r="G416" s="162" t="s">
        <v>128</v>
      </c>
      <c r="H416" s="160" t="s">
        <v>122</v>
      </c>
      <c r="I416" s="162" t="s">
        <v>128</v>
      </c>
      <c r="J416" s="160" t="s">
        <v>122</v>
      </c>
      <c r="K416" s="162" t="s">
        <v>128</v>
      </c>
      <c r="L416" s="160" t="s">
        <v>122</v>
      </c>
      <c r="M416" s="162" t="s">
        <v>128</v>
      </c>
    </row>
    <row r="417" spans="1:13" s="163" customFormat="1" ht="12.75">
      <c r="A417" s="284"/>
      <c r="B417" s="266"/>
      <c r="C417" s="164" t="s">
        <v>124</v>
      </c>
      <c r="D417" s="167"/>
      <c r="E417" s="170"/>
      <c r="F417" s="168"/>
      <c r="G417" s="170"/>
      <c r="H417" s="168"/>
      <c r="I417" s="170"/>
      <c r="J417" s="168"/>
      <c r="K417" s="170"/>
      <c r="L417" s="172">
        <f aca="true" t="shared" si="158" ref="L417:M419">D417+F417+H417+J417</f>
        <v>0</v>
      </c>
      <c r="M417" s="173">
        <f t="shared" si="158"/>
        <v>0</v>
      </c>
    </row>
    <row r="418" spans="1:13" s="163" customFormat="1" ht="12.75">
      <c r="A418" s="284"/>
      <c r="B418" s="266"/>
      <c r="C418" s="164" t="s">
        <v>125</v>
      </c>
      <c r="D418" s="167"/>
      <c r="E418" s="170"/>
      <c r="F418" s="168"/>
      <c r="G418" s="170"/>
      <c r="H418" s="168"/>
      <c r="I418" s="170"/>
      <c r="J418" s="168"/>
      <c r="K418" s="170"/>
      <c r="L418" s="172">
        <f t="shared" si="158"/>
        <v>0</v>
      </c>
      <c r="M418" s="173">
        <f t="shared" si="158"/>
        <v>0</v>
      </c>
    </row>
    <row r="419" spans="1:13" s="163" customFormat="1" ht="12.75">
      <c r="A419" s="284"/>
      <c r="B419" s="266"/>
      <c r="C419" s="164" t="s">
        <v>126</v>
      </c>
      <c r="D419" s="167"/>
      <c r="E419" s="170"/>
      <c r="F419" s="168"/>
      <c r="G419" s="170"/>
      <c r="H419" s="168"/>
      <c r="I419" s="170"/>
      <c r="J419" s="168"/>
      <c r="K419" s="170"/>
      <c r="L419" s="172">
        <f t="shared" si="158"/>
        <v>0</v>
      </c>
      <c r="M419" s="173">
        <f t="shared" si="158"/>
        <v>0</v>
      </c>
    </row>
    <row r="420" spans="1:13" s="163" customFormat="1" ht="13.5" thickBot="1">
      <c r="A420" s="264"/>
      <c r="B420" s="267"/>
      <c r="C420" s="165" t="s">
        <v>123</v>
      </c>
      <c r="D420" s="166">
        <f aca="true" t="shared" si="159" ref="D420:M420">SUM(D417:D419)</f>
        <v>0</v>
      </c>
      <c r="E420" s="169">
        <f t="shared" si="159"/>
        <v>0</v>
      </c>
      <c r="F420" s="165">
        <f t="shared" si="159"/>
        <v>0</v>
      </c>
      <c r="G420" s="169">
        <f t="shared" si="159"/>
        <v>0</v>
      </c>
      <c r="H420" s="165">
        <f t="shared" si="159"/>
        <v>0</v>
      </c>
      <c r="I420" s="169">
        <f t="shared" si="159"/>
        <v>0</v>
      </c>
      <c r="J420" s="165">
        <f t="shared" si="159"/>
        <v>0</v>
      </c>
      <c r="K420" s="169">
        <f t="shared" si="159"/>
        <v>0</v>
      </c>
      <c r="L420" s="165">
        <f t="shared" si="159"/>
        <v>0</v>
      </c>
      <c r="M420" s="169">
        <f t="shared" si="159"/>
        <v>0</v>
      </c>
    </row>
    <row r="421" spans="1:13" s="163" customFormat="1" ht="12.75">
      <c r="A421" s="271" t="s">
        <v>441</v>
      </c>
      <c r="B421" s="265" t="s">
        <v>442</v>
      </c>
      <c r="C421" s="159"/>
      <c r="D421" s="160" t="s">
        <v>122</v>
      </c>
      <c r="E421" s="161" t="s">
        <v>128</v>
      </c>
      <c r="F421" s="160" t="s">
        <v>122</v>
      </c>
      <c r="G421" s="162" t="s">
        <v>128</v>
      </c>
      <c r="H421" s="160" t="s">
        <v>122</v>
      </c>
      <c r="I421" s="162" t="s">
        <v>128</v>
      </c>
      <c r="J421" s="160" t="s">
        <v>122</v>
      </c>
      <c r="K421" s="162" t="s">
        <v>128</v>
      </c>
      <c r="L421" s="160" t="s">
        <v>122</v>
      </c>
      <c r="M421" s="162" t="s">
        <v>128</v>
      </c>
    </row>
    <row r="422" spans="1:13" s="163" customFormat="1" ht="12.75">
      <c r="A422" s="284"/>
      <c r="B422" s="266"/>
      <c r="C422" s="164" t="s">
        <v>124</v>
      </c>
      <c r="D422" s="167"/>
      <c r="E422" s="170"/>
      <c r="F422" s="168"/>
      <c r="G422" s="170"/>
      <c r="H422" s="168"/>
      <c r="I422" s="170"/>
      <c r="J422" s="168"/>
      <c r="K422" s="170"/>
      <c r="L422" s="172">
        <f aca="true" t="shared" si="160" ref="L422:M424">D422+F422+H422+J422</f>
        <v>0</v>
      </c>
      <c r="M422" s="173">
        <f t="shared" si="160"/>
        <v>0</v>
      </c>
    </row>
    <row r="423" spans="1:13" s="163" customFormat="1" ht="12.75">
      <c r="A423" s="284"/>
      <c r="B423" s="266"/>
      <c r="C423" s="164" t="s">
        <v>125</v>
      </c>
      <c r="D423" s="167"/>
      <c r="E423" s="170"/>
      <c r="F423" s="168"/>
      <c r="G423" s="170"/>
      <c r="H423" s="168"/>
      <c r="I423" s="170"/>
      <c r="J423" s="168"/>
      <c r="K423" s="170"/>
      <c r="L423" s="172">
        <f t="shared" si="160"/>
        <v>0</v>
      </c>
      <c r="M423" s="173">
        <f t="shared" si="160"/>
        <v>0</v>
      </c>
    </row>
    <row r="424" spans="1:13" s="163" customFormat="1" ht="12.75">
      <c r="A424" s="284"/>
      <c r="B424" s="266"/>
      <c r="C424" s="164" t="s">
        <v>126</v>
      </c>
      <c r="D424" s="167"/>
      <c r="E424" s="170"/>
      <c r="F424" s="168"/>
      <c r="G424" s="170"/>
      <c r="H424" s="168"/>
      <c r="I424" s="170"/>
      <c r="J424" s="168"/>
      <c r="K424" s="170"/>
      <c r="L424" s="172">
        <f t="shared" si="160"/>
        <v>0</v>
      </c>
      <c r="M424" s="173">
        <f t="shared" si="160"/>
        <v>0</v>
      </c>
    </row>
    <row r="425" spans="1:13" s="163" customFormat="1" ht="13.5" thickBot="1">
      <c r="A425" s="264"/>
      <c r="B425" s="267"/>
      <c r="C425" s="165" t="s">
        <v>123</v>
      </c>
      <c r="D425" s="166">
        <f aca="true" t="shared" si="161" ref="D425:M425">SUM(D422:D424)</f>
        <v>0</v>
      </c>
      <c r="E425" s="169">
        <f t="shared" si="161"/>
        <v>0</v>
      </c>
      <c r="F425" s="165">
        <f t="shared" si="161"/>
        <v>0</v>
      </c>
      <c r="G425" s="169">
        <f t="shared" si="161"/>
        <v>0</v>
      </c>
      <c r="H425" s="165">
        <f t="shared" si="161"/>
        <v>0</v>
      </c>
      <c r="I425" s="169">
        <f t="shared" si="161"/>
        <v>0</v>
      </c>
      <c r="J425" s="165">
        <f t="shared" si="161"/>
        <v>0</v>
      </c>
      <c r="K425" s="169">
        <f t="shared" si="161"/>
        <v>0</v>
      </c>
      <c r="L425" s="165">
        <f t="shared" si="161"/>
        <v>0</v>
      </c>
      <c r="M425" s="169">
        <f t="shared" si="161"/>
        <v>0</v>
      </c>
    </row>
    <row r="426" spans="1:13" s="163" customFormat="1" ht="12.75">
      <c r="A426" s="271" t="s">
        <v>443</v>
      </c>
      <c r="B426" s="265" t="s">
        <v>444</v>
      </c>
      <c r="C426" s="159"/>
      <c r="D426" s="160" t="s">
        <v>122</v>
      </c>
      <c r="E426" s="161" t="s">
        <v>128</v>
      </c>
      <c r="F426" s="160" t="s">
        <v>122</v>
      </c>
      <c r="G426" s="162" t="s">
        <v>128</v>
      </c>
      <c r="H426" s="160" t="s">
        <v>122</v>
      </c>
      <c r="I426" s="162" t="s">
        <v>128</v>
      </c>
      <c r="J426" s="160" t="s">
        <v>122</v>
      </c>
      <c r="K426" s="162" t="s">
        <v>128</v>
      </c>
      <c r="L426" s="160" t="s">
        <v>122</v>
      </c>
      <c r="M426" s="162" t="s">
        <v>128</v>
      </c>
    </row>
    <row r="427" spans="1:13" s="163" customFormat="1" ht="12.75">
      <c r="A427" s="284"/>
      <c r="B427" s="266"/>
      <c r="C427" s="164" t="s">
        <v>124</v>
      </c>
      <c r="D427" s="167"/>
      <c r="E427" s="170"/>
      <c r="F427" s="168"/>
      <c r="G427" s="170"/>
      <c r="H427" s="168"/>
      <c r="I427" s="170"/>
      <c r="J427" s="168"/>
      <c r="K427" s="170"/>
      <c r="L427" s="172">
        <f aca="true" t="shared" si="162" ref="L427:M429">D427+F427+H427+J427</f>
        <v>0</v>
      </c>
      <c r="M427" s="173">
        <f t="shared" si="162"/>
        <v>0</v>
      </c>
    </row>
    <row r="428" spans="1:13" s="163" customFormat="1" ht="12.75">
      <c r="A428" s="284"/>
      <c r="B428" s="266"/>
      <c r="C428" s="164" t="s">
        <v>125</v>
      </c>
      <c r="D428" s="167"/>
      <c r="E428" s="170"/>
      <c r="F428" s="168"/>
      <c r="G428" s="170"/>
      <c r="H428" s="168"/>
      <c r="I428" s="170"/>
      <c r="J428" s="168"/>
      <c r="K428" s="170"/>
      <c r="L428" s="172">
        <f t="shared" si="162"/>
        <v>0</v>
      </c>
      <c r="M428" s="173">
        <f t="shared" si="162"/>
        <v>0</v>
      </c>
    </row>
    <row r="429" spans="1:13" s="163" customFormat="1" ht="12.75">
      <c r="A429" s="284"/>
      <c r="B429" s="266"/>
      <c r="C429" s="164" t="s">
        <v>126</v>
      </c>
      <c r="D429" s="167"/>
      <c r="E429" s="170"/>
      <c r="F429" s="168"/>
      <c r="G429" s="170"/>
      <c r="H429" s="168"/>
      <c r="I429" s="170"/>
      <c r="J429" s="168"/>
      <c r="K429" s="170"/>
      <c r="L429" s="172">
        <f t="shared" si="162"/>
        <v>0</v>
      </c>
      <c r="M429" s="173">
        <f t="shared" si="162"/>
        <v>0</v>
      </c>
    </row>
    <row r="430" spans="1:13" s="163" customFormat="1" ht="13.5" thickBot="1">
      <c r="A430" s="264"/>
      <c r="B430" s="267"/>
      <c r="C430" s="165" t="s">
        <v>123</v>
      </c>
      <c r="D430" s="166">
        <f aca="true" t="shared" si="163" ref="D430:M430">SUM(D427:D429)</f>
        <v>0</v>
      </c>
      <c r="E430" s="169">
        <f t="shared" si="163"/>
        <v>0</v>
      </c>
      <c r="F430" s="165">
        <f t="shared" si="163"/>
        <v>0</v>
      </c>
      <c r="G430" s="169">
        <f t="shared" si="163"/>
        <v>0</v>
      </c>
      <c r="H430" s="165">
        <f t="shared" si="163"/>
        <v>0</v>
      </c>
      <c r="I430" s="169">
        <f t="shared" si="163"/>
        <v>0</v>
      </c>
      <c r="J430" s="165">
        <f t="shared" si="163"/>
        <v>0</v>
      </c>
      <c r="K430" s="169">
        <f t="shared" si="163"/>
        <v>0</v>
      </c>
      <c r="L430" s="165">
        <f t="shared" si="163"/>
        <v>0</v>
      </c>
      <c r="M430" s="169">
        <f t="shared" si="163"/>
        <v>0</v>
      </c>
    </row>
    <row r="431" spans="1:13" s="163" customFormat="1" ht="12.75">
      <c r="A431" s="271" t="s">
        <v>445</v>
      </c>
      <c r="B431" s="265" t="s">
        <v>446</v>
      </c>
      <c r="C431" s="159"/>
      <c r="D431" s="160" t="s">
        <v>122</v>
      </c>
      <c r="E431" s="161" t="s">
        <v>128</v>
      </c>
      <c r="F431" s="160" t="s">
        <v>122</v>
      </c>
      <c r="G431" s="162" t="s">
        <v>128</v>
      </c>
      <c r="H431" s="160" t="s">
        <v>122</v>
      </c>
      <c r="I431" s="162" t="s">
        <v>128</v>
      </c>
      <c r="J431" s="160" t="s">
        <v>122</v>
      </c>
      <c r="K431" s="162" t="s">
        <v>128</v>
      </c>
      <c r="L431" s="160" t="s">
        <v>122</v>
      </c>
      <c r="M431" s="162" t="s">
        <v>128</v>
      </c>
    </row>
    <row r="432" spans="1:13" s="163" customFormat="1" ht="12.75">
      <c r="A432" s="284"/>
      <c r="B432" s="266"/>
      <c r="C432" s="164" t="s">
        <v>124</v>
      </c>
      <c r="D432" s="167"/>
      <c r="E432" s="170"/>
      <c r="F432" s="168"/>
      <c r="G432" s="170"/>
      <c r="H432" s="168"/>
      <c r="I432" s="170"/>
      <c r="J432" s="168"/>
      <c r="K432" s="170"/>
      <c r="L432" s="172">
        <f aca="true" t="shared" si="164" ref="L432:M434">D432+F432+H432+J432</f>
        <v>0</v>
      </c>
      <c r="M432" s="173">
        <f t="shared" si="164"/>
        <v>0</v>
      </c>
    </row>
    <row r="433" spans="1:13" s="163" customFormat="1" ht="12.75">
      <c r="A433" s="284"/>
      <c r="B433" s="266"/>
      <c r="C433" s="164" t="s">
        <v>125</v>
      </c>
      <c r="D433" s="167"/>
      <c r="E433" s="170"/>
      <c r="F433" s="168"/>
      <c r="G433" s="170"/>
      <c r="H433" s="168"/>
      <c r="I433" s="170"/>
      <c r="J433" s="168"/>
      <c r="K433" s="170"/>
      <c r="L433" s="172">
        <f t="shared" si="164"/>
        <v>0</v>
      </c>
      <c r="M433" s="173">
        <f t="shared" si="164"/>
        <v>0</v>
      </c>
    </row>
    <row r="434" spans="1:13" s="163" customFormat="1" ht="12.75">
      <c r="A434" s="284"/>
      <c r="B434" s="266"/>
      <c r="C434" s="164" t="s">
        <v>126</v>
      </c>
      <c r="D434" s="167"/>
      <c r="E434" s="170"/>
      <c r="F434" s="168"/>
      <c r="G434" s="170"/>
      <c r="H434" s="168"/>
      <c r="I434" s="170"/>
      <c r="J434" s="168"/>
      <c r="K434" s="170"/>
      <c r="L434" s="172">
        <f t="shared" si="164"/>
        <v>0</v>
      </c>
      <c r="M434" s="173">
        <f t="shared" si="164"/>
        <v>0</v>
      </c>
    </row>
    <row r="435" spans="1:13" s="163" customFormat="1" ht="13.5" thickBot="1">
      <c r="A435" s="264"/>
      <c r="B435" s="267"/>
      <c r="C435" s="165" t="s">
        <v>123</v>
      </c>
      <c r="D435" s="166">
        <f aca="true" t="shared" si="165" ref="D435:M435">SUM(D432:D434)</f>
        <v>0</v>
      </c>
      <c r="E435" s="169">
        <f t="shared" si="165"/>
        <v>0</v>
      </c>
      <c r="F435" s="165">
        <f t="shared" si="165"/>
        <v>0</v>
      </c>
      <c r="G435" s="169">
        <f t="shared" si="165"/>
        <v>0</v>
      </c>
      <c r="H435" s="165">
        <f t="shared" si="165"/>
        <v>0</v>
      </c>
      <c r="I435" s="169">
        <f t="shared" si="165"/>
        <v>0</v>
      </c>
      <c r="J435" s="165">
        <f t="shared" si="165"/>
        <v>0</v>
      </c>
      <c r="K435" s="169">
        <f t="shared" si="165"/>
        <v>0</v>
      </c>
      <c r="L435" s="165">
        <f t="shared" si="165"/>
        <v>0</v>
      </c>
      <c r="M435" s="169">
        <f t="shared" si="165"/>
        <v>0</v>
      </c>
    </row>
    <row r="436" spans="1:13" s="163" customFormat="1" ht="12.75">
      <c r="A436" s="271" t="s">
        <v>447</v>
      </c>
      <c r="B436" s="265" t="s">
        <v>448</v>
      </c>
      <c r="C436" s="159"/>
      <c r="D436" s="160" t="s">
        <v>122</v>
      </c>
      <c r="E436" s="161" t="s">
        <v>128</v>
      </c>
      <c r="F436" s="160" t="s">
        <v>122</v>
      </c>
      <c r="G436" s="162" t="s">
        <v>128</v>
      </c>
      <c r="H436" s="160" t="s">
        <v>122</v>
      </c>
      <c r="I436" s="162" t="s">
        <v>128</v>
      </c>
      <c r="J436" s="160" t="s">
        <v>122</v>
      </c>
      <c r="K436" s="162" t="s">
        <v>128</v>
      </c>
      <c r="L436" s="160" t="s">
        <v>122</v>
      </c>
      <c r="M436" s="162" t="s">
        <v>128</v>
      </c>
    </row>
    <row r="437" spans="1:13" s="163" customFormat="1" ht="12.75">
      <c r="A437" s="284"/>
      <c r="B437" s="266"/>
      <c r="C437" s="164" t="s">
        <v>124</v>
      </c>
      <c r="D437" s="167"/>
      <c r="E437" s="170"/>
      <c r="F437" s="168"/>
      <c r="G437" s="170"/>
      <c r="H437" s="168"/>
      <c r="I437" s="170"/>
      <c r="J437" s="168"/>
      <c r="K437" s="170"/>
      <c r="L437" s="172">
        <f aca="true" t="shared" si="166" ref="L437:M439">D437+F437+H437+J437</f>
        <v>0</v>
      </c>
      <c r="M437" s="173">
        <f t="shared" si="166"/>
        <v>0</v>
      </c>
    </row>
    <row r="438" spans="1:13" s="163" customFormat="1" ht="12.75">
      <c r="A438" s="284"/>
      <c r="B438" s="266"/>
      <c r="C438" s="164" t="s">
        <v>125</v>
      </c>
      <c r="D438" s="167"/>
      <c r="E438" s="170"/>
      <c r="F438" s="168"/>
      <c r="G438" s="170"/>
      <c r="H438" s="168"/>
      <c r="I438" s="170"/>
      <c r="J438" s="168"/>
      <c r="K438" s="170"/>
      <c r="L438" s="172">
        <f t="shared" si="166"/>
        <v>0</v>
      </c>
      <c r="M438" s="173">
        <f t="shared" si="166"/>
        <v>0</v>
      </c>
    </row>
    <row r="439" spans="1:13" s="163" customFormat="1" ht="12.75">
      <c r="A439" s="284"/>
      <c r="B439" s="266"/>
      <c r="C439" s="164" t="s">
        <v>126</v>
      </c>
      <c r="D439" s="167"/>
      <c r="E439" s="170"/>
      <c r="F439" s="168"/>
      <c r="G439" s="170"/>
      <c r="H439" s="168"/>
      <c r="I439" s="170"/>
      <c r="J439" s="168"/>
      <c r="K439" s="170"/>
      <c r="L439" s="172">
        <f t="shared" si="166"/>
        <v>0</v>
      </c>
      <c r="M439" s="173">
        <f t="shared" si="166"/>
        <v>0</v>
      </c>
    </row>
    <row r="440" spans="1:13" s="163" customFormat="1" ht="13.5" thickBot="1">
      <c r="A440" s="264"/>
      <c r="B440" s="267"/>
      <c r="C440" s="165" t="s">
        <v>123</v>
      </c>
      <c r="D440" s="166">
        <f aca="true" t="shared" si="167" ref="D440:M440">SUM(D437:D439)</f>
        <v>0</v>
      </c>
      <c r="E440" s="169">
        <f t="shared" si="167"/>
        <v>0</v>
      </c>
      <c r="F440" s="165">
        <f t="shared" si="167"/>
        <v>0</v>
      </c>
      <c r="G440" s="169">
        <f t="shared" si="167"/>
        <v>0</v>
      </c>
      <c r="H440" s="165">
        <f t="shared" si="167"/>
        <v>0</v>
      </c>
      <c r="I440" s="169">
        <f t="shared" si="167"/>
        <v>0</v>
      </c>
      <c r="J440" s="165">
        <f t="shared" si="167"/>
        <v>0</v>
      </c>
      <c r="K440" s="169">
        <f t="shared" si="167"/>
        <v>0</v>
      </c>
      <c r="L440" s="165">
        <f t="shared" si="167"/>
        <v>0</v>
      </c>
      <c r="M440" s="169">
        <f t="shared" si="167"/>
        <v>0</v>
      </c>
    </row>
    <row r="441" spans="1:13" s="163" customFormat="1" ht="12.75">
      <c r="A441" s="271" t="s">
        <v>449</v>
      </c>
      <c r="B441" s="265" t="s">
        <v>450</v>
      </c>
      <c r="C441" s="159"/>
      <c r="D441" s="160" t="s">
        <v>122</v>
      </c>
      <c r="E441" s="161" t="s">
        <v>128</v>
      </c>
      <c r="F441" s="160" t="s">
        <v>122</v>
      </c>
      <c r="G441" s="162" t="s">
        <v>128</v>
      </c>
      <c r="H441" s="160" t="s">
        <v>122</v>
      </c>
      <c r="I441" s="162" t="s">
        <v>128</v>
      </c>
      <c r="J441" s="160" t="s">
        <v>122</v>
      </c>
      <c r="K441" s="162" t="s">
        <v>128</v>
      </c>
      <c r="L441" s="160" t="s">
        <v>122</v>
      </c>
      <c r="M441" s="162" t="s">
        <v>128</v>
      </c>
    </row>
    <row r="442" spans="1:13" s="163" customFormat="1" ht="12.75">
      <c r="A442" s="284"/>
      <c r="B442" s="266"/>
      <c r="C442" s="164" t="s">
        <v>124</v>
      </c>
      <c r="D442" s="167"/>
      <c r="E442" s="170"/>
      <c r="F442" s="168"/>
      <c r="G442" s="170"/>
      <c r="H442" s="168"/>
      <c r="I442" s="170"/>
      <c r="J442" s="168"/>
      <c r="K442" s="170"/>
      <c r="L442" s="172">
        <f aca="true" t="shared" si="168" ref="L442:M444">D442+F442+H442+J442</f>
        <v>0</v>
      </c>
      <c r="M442" s="173">
        <f t="shared" si="168"/>
        <v>0</v>
      </c>
    </row>
    <row r="443" spans="1:13" s="163" customFormat="1" ht="12.75">
      <c r="A443" s="284"/>
      <c r="B443" s="266"/>
      <c r="C443" s="164" t="s">
        <v>125</v>
      </c>
      <c r="D443" s="167"/>
      <c r="E443" s="170"/>
      <c r="F443" s="168"/>
      <c r="G443" s="170"/>
      <c r="H443" s="168"/>
      <c r="I443" s="170"/>
      <c r="J443" s="168"/>
      <c r="K443" s="170"/>
      <c r="L443" s="172">
        <f t="shared" si="168"/>
        <v>0</v>
      </c>
      <c r="M443" s="173">
        <f t="shared" si="168"/>
        <v>0</v>
      </c>
    </row>
    <row r="444" spans="1:13" s="163" customFormat="1" ht="12.75">
      <c r="A444" s="284"/>
      <c r="B444" s="266"/>
      <c r="C444" s="164" t="s">
        <v>126</v>
      </c>
      <c r="D444" s="167"/>
      <c r="E444" s="170"/>
      <c r="F444" s="168"/>
      <c r="G444" s="170"/>
      <c r="H444" s="168"/>
      <c r="I444" s="170"/>
      <c r="J444" s="168"/>
      <c r="K444" s="170"/>
      <c r="L444" s="172">
        <f t="shared" si="168"/>
        <v>0</v>
      </c>
      <c r="M444" s="173">
        <f t="shared" si="168"/>
        <v>0</v>
      </c>
    </row>
    <row r="445" spans="1:13" s="163" customFormat="1" ht="13.5" thickBot="1">
      <c r="A445" s="264"/>
      <c r="B445" s="267"/>
      <c r="C445" s="165" t="s">
        <v>123</v>
      </c>
      <c r="D445" s="166">
        <f aca="true" t="shared" si="169" ref="D445:M445">SUM(D442:D444)</f>
        <v>0</v>
      </c>
      <c r="E445" s="169">
        <f t="shared" si="169"/>
        <v>0</v>
      </c>
      <c r="F445" s="165">
        <f t="shared" si="169"/>
        <v>0</v>
      </c>
      <c r="G445" s="169">
        <f t="shared" si="169"/>
        <v>0</v>
      </c>
      <c r="H445" s="165">
        <f t="shared" si="169"/>
        <v>0</v>
      </c>
      <c r="I445" s="169">
        <f t="shared" si="169"/>
        <v>0</v>
      </c>
      <c r="J445" s="165">
        <f t="shared" si="169"/>
        <v>0</v>
      </c>
      <c r="K445" s="169">
        <f t="shared" si="169"/>
        <v>0</v>
      </c>
      <c r="L445" s="165">
        <f t="shared" si="169"/>
        <v>0</v>
      </c>
      <c r="M445" s="169">
        <f t="shared" si="169"/>
        <v>0</v>
      </c>
    </row>
    <row r="446" spans="1:13" s="163" customFormat="1" ht="12.75">
      <c r="A446" s="271" t="s">
        <v>451</v>
      </c>
      <c r="B446" s="265" t="s">
        <v>452</v>
      </c>
      <c r="C446" s="159"/>
      <c r="D446" s="160" t="s">
        <v>122</v>
      </c>
      <c r="E446" s="161" t="s">
        <v>128</v>
      </c>
      <c r="F446" s="160" t="s">
        <v>122</v>
      </c>
      <c r="G446" s="162" t="s">
        <v>128</v>
      </c>
      <c r="H446" s="160" t="s">
        <v>122</v>
      </c>
      <c r="I446" s="162" t="s">
        <v>128</v>
      </c>
      <c r="J446" s="160" t="s">
        <v>122</v>
      </c>
      <c r="K446" s="162" t="s">
        <v>128</v>
      </c>
      <c r="L446" s="160" t="s">
        <v>122</v>
      </c>
      <c r="M446" s="162" t="s">
        <v>128</v>
      </c>
    </row>
    <row r="447" spans="1:13" s="163" customFormat="1" ht="12.75">
      <c r="A447" s="284"/>
      <c r="B447" s="266"/>
      <c r="C447" s="164" t="s">
        <v>124</v>
      </c>
      <c r="D447" s="167"/>
      <c r="E447" s="170"/>
      <c r="F447" s="168"/>
      <c r="G447" s="170"/>
      <c r="H447" s="168"/>
      <c r="I447" s="170"/>
      <c r="J447" s="168"/>
      <c r="K447" s="170"/>
      <c r="L447" s="172">
        <f aca="true" t="shared" si="170" ref="L447:M449">D447+F447+H447+J447</f>
        <v>0</v>
      </c>
      <c r="M447" s="173">
        <f t="shared" si="170"/>
        <v>0</v>
      </c>
    </row>
    <row r="448" spans="1:13" s="163" customFormat="1" ht="12.75">
      <c r="A448" s="284"/>
      <c r="B448" s="266"/>
      <c r="C448" s="164" t="s">
        <v>125</v>
      </c>
      <c r="D448" s="167"/>
      <c r="E448" s="170"/>
      <c r="F448" s="168"/>
      <c r="G448" s="170"/>
      <c r="H448" s="168"/>
      <c r="I448" s="170"/>
      <c r="J448" s="168"/>
      <c r="K448" s="170"/>
      <c r="L448" s="172">
        <f t="shared" si="170"/>
        <v>0</v>
      </c>
      <c r="M448" s="173">
        <f t="shared" si="170"/>
        <v>0</v>
      </c>
    </row>
    <row r="449" spans="1:13" s="163" customFormat="1" ht="12.75">
      <c r="A449" s="284"/>
      <c r="B449" s="266"/>
      <c r="C449" s="164" t="s">
        <v>126</v>
      </c>
      <c r="D449" s="167"/>
      <c r="E449" s="170"/>
      <c r="F449" s="168"/>
      <c r="G449" s="170"/>
      <c r="H449" s="168"/>
      <c r="I449" s="170"/>
      <c r="J449" s="168"/>
      <c r="K449" s="170"/>
      <c r="L449" s="172">
        <f t="shared" si="170"/>
        <v>0</v>
      </c>
      <c r="M449" s="173">
        <f t="shared" si="170"/>
        <v>0</v>
      </c>
    </row>
    <row r="450" spans="1:13" s="163" customFormat="1" ht="13.5" thickBot="1">
      <c r="A450" s="264"/>
      <c r="B450" s="267"/>
      <c r="C450" s="165" t="s">
        <v>123</v>
      </c>
      <c r="D450" s="166">
        <f aca="true" t="shared" si="171" ref="D450:M450">SUM(D447:D449)</f>
        <v>0</v>
      </c>
      <c r="E450" s="169">
        <f t="shared" si="171"/>
        <v>0</v>
      </c>
      <c r="F450" s="165">
        <f t="shared" si="171"/>
        <v>0</v>
      </c>
      <c r="G450" s="169">
        <f t="shared" si="171"/>
        <v>0</v>
      </c>
      <c r="H450" s="165">
        <f t="shared" si="171"/>
        <v>0</v>
      </c>
      <c r="I450" s="169">
        <f t="shared" si="171"/>
        <v>0</v>
      </c>
      <c r="J450" s="165">
        <f t="shared" si="171"/>
        <v>0</v>
      </c>
      <c r="K450" s="169">
        <f t="shared" si="171"/>
        <v>0</v>
      </c>
      <c r="L450" s="165">
        <f t="shared" si="171"/>
        <v>0</v>
      </c>
      <c r="M450" s="169">
        <f t="shared" si="171"/>
        <v>0</v>
      </c>
    </row>
    <row r="451" spans="1:13" s="163" customFormat="1" ht="12.75">
      <c r="A451" s="271" t="s">
        <v>453</v>
      </c>
      <c r="B451" s="265" t="s">
        <v>454</v>
      </c>
      <c r="C451" s="159"/>
      <c r="D451" s="160" t="s">
        <v>122</v>
      </c>
      <c r="E451" s="161" t="s">
        <v>128</v>
      </c>
      <c r="F451" s="160" t="s">
        <v>122</v>
      </c>
      <c r="G451" s="162" t="s">
        <v>128</v>
      </c>
      <c r="H451" s="160" t="s">
        <v>122</v>
      </c>
      <c r="I451" s="162" t="s">
        <v>128</v>
      </c>
      <c r="J451" s="160" t="s">
        <v>122</v>
      </c>
      <c r="K451" s="162" t="s">
        <v>128</v>
      </c>
      <c r="L451" s="160" t="s">
        <v>122</v>
      </c>
      <c r="M451" s="162" t="s">
        <v>128</v>
      </c>
    </row>
    <row r="452" spans="1:13" s="163" customFormat="1" ht="12.75">
      <c r="A452" s="284"/>
      <c r="B452" s="266"/>
      <c r="C452" s="164" t="s">
        <v>124</v>
      </c>
      <c r="D452" s="167"/>
      <c r="E452" s="170"/>
      <c r="F452" s="168"/>
      <c r="G452" s="170"/>
      <c r="H452" s="168"/>
      <c r="I452" s="170"/>
      <c r="J452" s="168"/>
      <c r="K452" s="170"/>
      <c r="L452" s="172">
        <f aca="true" t="shared" si="172" ref="L452:M454">D452+F452+H452+J452</f>
        <v>0</v>
      </c>
      <c r="M452" s="173">
        <f t="shared" si="172"/>
        <v>0</v>
      </c>
    </row>
    <row r="453" spans="1:13" s="163" customFormat="1" ht="12.75">
      <c r="A453" s="284"/>
      <c r="B453" s="266"/>
      <c r="C453" s="164" t="s">
        <v>125</v>
      </c>
      <c r="D453" s="167"/>
      <c r="E453" s="170"/>
      <c r="F453" s="168"/>
      <c r="G453" s="170"/>
      <c r="H453" s="168"/>
      <c r="I453" s="170"/>
      <c r="J453" s="168"/>
      <c r="K453" s="170"/>
      <c r="L453" s="172">
        <f t="shared" si="172"/>
        <v>0</v>
      </c>
      <c r="M453" s="173">
        <f t="shared" si="172"/>
        <v>0</v>
      </c>
    </row>
    <row r="454" spans="1:13" s="163" customFormat="1" ht="12.75">
      <c r="A454" s="284"/>
      <c r="B454" s="266"/>
      <c r="C454" s="164" t="s">
        <v>126</v>
      </c>
      <c r="D454" s="167"/>
      <c r="E454" s="170"/>
      <c r="F454" s="168"/>
      <c r="G454" s="170"/>
      <c r="H454" s="168"/>
      <c r="I454" s="170"/>
      <c r="J454" s="168"/>
      <c r="K454" s="170"/>
      <c r="L454" s="172">
        <f t="shared" si="172"/>
        <v>0</v>
      </c>
      <c r="M454" s="173">
        <f t="shared" si="172"/>
        <v>0</v>
      </c>
    </row>
    <row r="455" spans="1:13" s="163" customFormat="1" ht="13.5" thickBot="1">
      <c r="A455" s="264"/>
      <c r="B455" s="267"/>
      <c r="C455" s="165" t="s">
        <v>123</v>
      </c>
      <c r="D455" s="166">
        <f aca="true" t="shared" si="173" ref="D455:M455">SUM(D452:D454)</f>
        <v>0</v>
      </c>
      <c r="E455" s="169">
        <f t="shared" si="173"/>
        <v>0</v>
      </c>
      <c r="F455" s="165">
        <f t="shared" si="173"/>
        <v>0</v>
      </c>
      <c r="G455" s="169">
        <f t="shared" si="173"/>
        <v>0</v>
      </c>
      <c r="H455" s="165">
        <f t="shared" si="173"/>
        <v>0</v>
      </c>
      <c r="I455" s="169">
        <f t="shared" si="173"/>
        <v>0</v>
      </c>
      <c r="J455" s="165">
        <f t="shared" si="173"/>
        <v>0</v>
      </c>
      <c r="K455" s="169">
        <f t="shared" si="173"/>
        <v>0</v>
      </c>
      <c r="L455" s="165">
        <f t="shared" si="173"/>
        <v>0</v>
      </c>
      <c r="M455" s="169">
        <f t="shared" si="173"/>
        <v>0</v>
      </c>
    </row>
    <row r="456" spans="1:13" s="163" customFormat="1" ht="12.75">
      <c r="A456" s="271" t="s">
        <v>455</v>
      </c>
      <c r="B456" s="265" t="s">
        <v>456</v>
      </c>
      <c r="C456" s="159"/>
      <c r="D456" s="160" t="s">
        <v>122</v>
      </c>
      <c r="E456" s="161" t="s">
        <v>128</v>
      </c>
      <c r="F456" s="160" t="s">
        <v>122</v>
      </c>
      <c r="G456" s="162" t="s">
        <v>128</v>
      </c>
      <c r="H456" s="160" t="s">
        <v>122</v>
      </c>
      <c r="I456" s="162" t="s">
        <v>128</v>
      </c>
      <c r="J456" s="160" t="s">
        <v>122</v>
      </c>
      <c r="K456" s="162" t="s">
        <v>128</v>
      </c>
      <c r="L456" s="160" t="s">
        <v>122</v>
      </c>
      <c r="M456" s="162" t="s">
        <v>128</v>
      </c>
    </row>
    <row r="457" spans="1:13" s="163" customFormat="1" ht="12.75">
      <c r="A457" s="284"/>
      <c r="B457" s="266"/>
      <c r="C457" s="164" t="s">
        <v>124</v>
      </c>
      <c r="D457" s="167"/>
      <c r="E457" s="170"/>
      <c r="F457" s="168"/>
      <c r="G457" s="170"/>
      <c r="H457" s="168"/>
      <c r="I457" s="170"/>
      <c r="J457" s="168"/>
      <c r="K457" s="170"/>
      <c r="L457" s="172">
        <f aca="true" t="shared" si="174" ref="L457:M459">D457+F457+H457+J457</f>
        <v>0</v>
      </c>
      <c r="M457" s="173">
        <f t="shared" si="174"/>
        <v>0</v>
      </c>
    </row>
    <row r="458" spans="1:13" s="163" customFormat="1" ht="12.75">
      <c r="A458" s="284"/>
      <c r="B458" s="266"/>
      <c r="C458" s="164" t="s">
        <v>125</v>
      </c>
      <c r="D458" s="167"/>
      <c r="E458" s="170"/>
      <c r="F458" s="168"/>
      <c r="G458" s="170"/>
      <c r="H458" s="168"/>
      <c r="I458" s="170"/>
      <c r="J458" s="168"/>
      <c r="K458" s="170"/>
      <c r="L458" s="172">
        <f t="shared" si="174"/>
        <v>0</v>
      </c>
      <c r="M458" s="173">
        <f t="shared" si="174"/>
        <v>0</v>
      </c>
    </row>
    <row r="459" spans="1:13" s="163" customFormat="1" ht="12.75">
      <c r="A459" s="284"/>
      <c r="B459" s="266"/>
      <c r="C459" s="164" t="s">
        <v>126</v>
      </c>
      <c r="D459" s="167"/>
      <c r="E459" s="170"/>
      <c r="F459" s="168"/>
      <c r="G459" s="170"/>
      <c r="H459" s="168"/>
      <c r="I459" s="170"/>
      <c r="J459" s="168"/>
      <c r="K459" s="170"/>
      <c r="L459" s="172">
        <f t="shared" si="174"/>
        <v>0</v>
      </c>
      <c r="M459" s="173">
        <f t="shared" si="174"/>
        <v>0</v>
      </c>
    </row>
    <row r="460" spans="1:13" s="163" customFormat="1" ht="13.5" thickBot="1">
      <c r="A460" s="264"/>
      <c r="B460" s="267"/>
      <c r="C460" s="165" t="s">
        <v>123</v>
      </c>
      <c r="D460" s="166">
        <f aca="true" t="shared" si="175" ref="D460:M460">SUM(D457:D459)</f>
        <v>0</v>
      </c>
      <c r="E460" s="169">
        <f t="shared" si="175"/>
        <v>0</v>
      </c>
      <c r="F460" s="165">
        <f t="shared" si="175"/>
        <v>0</v>
      </c>
      <c r="G460" s="169">
        <f t="shared" si="175"/>
        <v>0</v>
      </c>
      <c r="H460" s="165">
        <f t="shared" si="175"/>
        <v>0</v>
      </c>
      <c r="I460" s="169">
        <f t="shared" si="175"/>
        <v>0</v>
      </c>
      <c r="J460" s="165">
        <f t="shared" si="175"/>
        <v>0</v>
      </c>
      <c r="K460" s="169">
        <f t="shared" si="175"/>
        <v>0</v>
      </c>
      <c r="L460" s="165">
        <f t="shared" si="175"/>
        <v>0</v>
      </c>
      <c r="M460" s="169">
        <f t="shared" si="175"/>
        <v>0</v>
      </c>
    </row>
    <row r="461" spans="1:13" s="163" customFormat="1" ht="12.75">
      <c r="A461" s="271" t="s">
        <v>77</v>
      </c>
      <c r="B461" s="265" t="s">
        <v>457</v>
      </c>
      <c r="C461" s="159"/>
      <c r="D461" s="160" t="s">
        <v>122</v>
      </c>
      <c r="E461" s="161" t="s">
        <v>128</v>
      </c>
      <c r="F461" s="160" t="s">
        <v>122</v>
      </c>
      <c r="G461" s="162" t="s">
        <v>128</v>
      </c>
      <c r="H461" s="160" t="s">
        <v>122</v>
      </c>
      <c r="I461" s="162" t="s">
        <v>128</v>
      </c>
      <c r="J461" s="160" t="s">
        <v>122</v>
      </c>
      <c r="K461" s="162" t="s">
        <v>128</v>
      </c>
      <c r="L461" s="160" t="s">
        <v>122</v>
      </c>
      <c r="M461" s="162" t="s">
        <v>128</v>
      </c>
    </row>
    <row r="462" spans="1:13" s="163" customFormat="1" ht="12.75">
      <c r="A462" s="284"/>
      <c r="B462" s="266"/>
      <c r="C462" s="164" t="s">
        <v>124</v>
      </c>
      <c r="D462" s="167"/>
      <c r="E462" s="170"/>
      <c r="F462" s="168"/>
      <c r="G462" s="170"/>
      <c r="H462" s="168"/>
      <c r="I462" s="170"/>
      <c r="J462" s="168"/>
      <c r="K462" s="170"/>
      <c r="L462" s="172">
        <f aca="true" t="shared" si="176" ref="L462:M464">D462+F462+H462+J462</f>
        <v>0</v>
      </c>
      <c r="M462" s="173">
        <f t="shared" si="176"/>
        <v>0</v>
      </c>
    </row>
    <row r="463" spans="1:13" s="163" customFormat="1" ht="12.75">
      <c r="A463" s="284"/>
      <c r="B463" s="266"/>
      <c r="C463" s="164" t="s">
        <v>125</v>
      </c>
      <c r="D463" s="167"/>
      <c r="E463" s="170"/>
      <c r="F463" s="168"/>
      <c r="G463" s="170"/>
      <c r="H463" s="168"/>
      <c r="I463" s="170"/>
      <c r="J463" s="168"/>
      <c r="K463" s="170"/>
      <c r="L463" s="172">
        <f t="shared" si="176"/>
        <v>0</v>
      </c>
      <c r="M463" s="173">
        <f t="shared" si="176"/>
        <v>0</v>
      </c>
    </row>
    <row r="464" spans="1:13" s="163" customFormat="1" ht="12.75">
      <c r="A464" s="284"/>
      <c r="B464" s="266"/>
      <c r="C464" s="164" t="s">
        <v>126</v>
      </c>
      <c r="D464" s="167"/>
      <c r="E464" s="170"/>
      <c r="F464" s="168"/>
      <c r="G464" s="170"/>
      <c r="H464" s="168"/>
      <c r="I464" s="170"/>
      <c r="J464" s="168"/>
      <c r="K464" s="170"/>
      <c r="L464" s="172">
        <f t="shared" si="176"/>
        <v>0</v>
      </c>
      <c r="M464" s="173">
        <f t="shared" si="176"/>
        <v>0</v>
      </c>
    </row>
    <row r="465" spans="1:13" s="163" customFormat="1" ht="13.5" thickBot="1">
      <c r="A465" s="264"/>
      <c r="B465" s="267"/>
      <c r="C465" s="165" t="s">
        <v>123</v>
      </c>
      <c r="D465" s="166">
        <f aca="true" t="shared" si="177" ref="D465:M465">SUM(D462:D464)</f>
        <v>0</v>
      </c>
      <c r="E465" s="169">
        <f t="shared" si="177"/>
        <v>0</v>
      </c>
      <c r="F465" s="165">
        <f t="shared" si="177"/>
        <v>0</v>
      </c>
      <c r="G465" s="169">
        <f t="shared" si="177"/>
        <v>0</v>
      </c>
      <c r="H465" s="165">
        <f t="shared" si="177"/>
        <v>0</v>
      </c>
      <c r="I465" s="169">
        <f t="shared" si="177"/>
        <v>0</v>
      </c>
      <c r="J465" s="165">
        <f t="shared" si="177"/>
        <v>0</v>
      </c>
      <c r="K465" s="169">
        <f t="shared" si="177"/>
        <v>0</v>
      </c>
      <c r="L465" s="165">
        <f t="shared" si="177"/>
        <v>0</v>
      </c>
      <c r="M465" s="169">
        <f t="shared" si="177"/>
        <v>0</v>
      </c>
    </row>
    <row r="466" spans="1:13" s="163" customFormat="1" ht="12.75">
      <c r="A466" s="271" t="s">
        <v>458</v>
      </c>
      <c r="B466" s="265" t="s">
        <v>459</v>
      </c>
      <c r="C466" s="159"/>
      <c r="D466" s="160" t="s">
        <v>122</v>
      </c>
      <c r="E466" s="161" t="s">
        <v>128</v>
      </c>
      <c r="F466" s="160" t="s">
        <v>122</v>
      </c>
      <c r="G466" s="162" t="s">
        <v>128</v>
      </c>
      <c r="H466" s="160" t="s">
        <v>122</v>
      </c>
      <c r="I466" s="162" t="s">
        <v>128</v>
      </c>
      <c r="J466" s="160" t="s">
        <v>122</v>
      </c>
      <c r="K466" s="162" t="s">
        <v>128</v>
      </c>
      <c r="L466" s="160" t="s">
        <v>122</v>
      </c>
      <c r="M466" s="162" t="s">
        <v>128</v>
      </c>
    </row>
    <row r="467" spans="1:13" s="163" customFormat="1" ht="12.75">
      <c r="A467" s="284"/>
      <c r="B467" s="266"/>
      <c r="C467" s="164" t="s">
        <v>124</v>
      </c>
      <c r="D467" s="167"/>
      <c r="E467" s="170"/>
      <c r="F467" s="168"/>
      <c r="G467" s="170"/>
      <c r="H467" s="168"/>
      <c r="I467" s="170"/>
      <c r="J467" s="168"/>
      <c r="K467" s="170"/>
      <c r="L467" s="172">
        <f aca="true" t="shared" si="178" ref="L467:M469">D467+F467+H467+J467</f>
        <v>0</v>
      </c>
      <c r="M467" s="173">
        <f t="shared" si="178"/>
        <v>0</v>
      </c>
    </row>
    <row r="468" spans="1:13" s="163" customFormat="1" ht="12.75">
      <c r="A468" s="284"/>
      <c r="B468" s="266"/>
      <c r="C468" s="164" t="s">
        <v>125</v>
      </c>
      <c r="D468" s="167"/>
      <c r="E468" s="170"/>
      <c r="F468" s="168"/>
      <c r="G468" s="170"/>
      <c r="H468" s="168"/>
      <c r="I468" s="170"/>
      <c r="J468" s="168"/>
      <c r="K468" s="170"/>
      <c r="L468" s="172">
        <f t="shared" si="178"/>
        <v>0</v>
      </c>
      <c r="M468" s="173">
        <f t="shared" si="178"/>
        <v>0</v>
      </c>
    </row>
    <row r="469" spans="1:13" s="163" customFormat="1" ht="12.75">
      <c r="A469" s="284"/>
      <c r="B469" s="266"/>
      <c r="C469" s="164" t="s">
        <v>126</v>
      </c>
      <c r="D469" s="167"/>
      <c r="E469" s="170"/>
      <c r="F469" s="168"/>
      <c r="G469" s="170"/>
      <c r="H469" s="168"/>
      <c r="I469" s="170"/>
      <c r="J469" s="168"/>
      <c r="K469" s="170"/>
      <c r="L469" s="172">
        <f t="shared" si="178"/>
        <v>0</v>
      </c>
      <c r="M469" s="173">
        <f t="shared" si="178"/>
        <v>0</v>
      </c>
    </row>
    <row r="470" spans="1:13" s="163" customFormat="1" ht="13.5" thickBot="1">
      <c r="A470" s="264"/>
      <c r="B470" s="267"/>
      <c r="C470" s="165" t="s">
        <v>123</v>
      </c>
      <c r="D470" s="166">
        <f aca="true" t="shared" si="179" ref="D470:M470">SUM(D467:D469)</f>
        <v>0</v>
      </c>
      <c r="E470" s="169">
        <f t="shared" si="179"/>
        <v>0</v>
      </c>
      <c r="F470" s="165">
        <f t="shared" si="179"/>
        <v>0</v>
      </c>
      <c r="G470" s="169">
        <f t="shared" si="179"/>
        <v>0</v>
      </c>
      <c r="H470" s="165">
        <f t="shared" si="179"/>
        <v>0</v>
      </c>
      <c r="I470" s="169">
        <f t="shared" si="179"/>
        <v>0</v>
      </c>
      <c r="J470" s="165">
        <f t="shared" si="179"/>
        <v>0</v>
      </c>
      <c r="K470" s="169">
        <f t="shared" si="179"/>
        <v>0</v>
      </c>
      <c r="L470" s="165">
        <f t="shared" si="179"/>
        <v>0</v>
      </c>
      <c r="M470" s="169">
        <f t="shared" si="179"/>
        <v>0</v>
      </c>
    </row>
    <row r="471" spans="1:13" s="163" customFormat="1" ht="12.75">
      <c r="A471" s="271" t="s">
        <v>460</v>
      </c>
      <c r="B471" s="265" t="s">
        <v>461</v>
      </c>
      <c r="C471" s="159"/>
      <c r="D471" s="160" t="s">
        <v>122</v>
      </c>
      <c r="E471" s="161" t="s">
        <v>128</v>
      </c>
      <c r="F471" s="160" t="s">
        <v>122</v>
      </c>
      <c r="G471" s="162" t="s">
        <v>128</v>
      </c>
      <c r="H471" s="160" t="s">
        <v>122</v>
      </c>
      <c r="I471" s="162" t="s">
        <v>128</v>
      </c>
      <c r="J471" s="160" t="s">
        <v>122</v>
      </c>
      <c r="K471" s="162" t="s">
        <v>128</v>
      </c>
      <c r="L471" s="160" t="s">
        <v>122</v>
      </c>
      <c r="M471" s="162" t="s">
        <v>128</v>
      </c>
    </row>
    <row r="472" spans="1:13" s="163" customFormat="1" ht="12.75">
      <c r="A472" s="284"/>
      <c r="B472" s="266"/>
      <c r="C472" s="164" t="s">
        <v>124</v>
      </c>
      <c r="D472" s="167"/>
      <c r="E472" s="170"/>
      <c r="F472" s="168"/>
      <c r="G472" s="170"/>
      <c r="H472" s="168"/>
      <c r="I472" s="170"/>
      <c r="J472" s="168"/>
      <c r="K472" s="170"/>
      <c r="L472" s="172">
        <f aca="true" t="shared" si="180" ref="L472:M474">D472+F472+H472+J472</f>
        <v>0</v>
      </c>
      <c r="M472" s="173">
        <f t="shared" si="180"/>
        <v>0</v>
      </c>
    </row>
    <row r="473" spans="1:13" s="163" customFormat="1" ht="12.75">
      <c r="A473" s="284"/>
      <c r="B473" s="266"/>
      <c r="C473" s="164" t="s">
        <v>125</v>
      </c>
      <c r="D473" s="167"/>
      <c r="E473" s="170"/>
      <c r="F473" s="168"/>
      <c r="G473" s="170"/>
      <c r="H473" s="168"/>
      <c r="I473" s="170"/>
      <c r="J473" s="168"/>
      <c r="K473" s="170"/>
      <c r="L473" s="172">
        <f t="shared" si="180"/>
        <v>0</v>
      </c>
      <c r="M473" s="173">
        <f t="shared" si="180"/>
        <v>0</v>
      </c>
    </row>
    <row r="474" spans="1:13" s="163" customFormat="1" ht="12.75">
      <c r="A474" s="284"/>
      <c r="B474" s="266"/>
      <c r="C474" s="164" t="s">
        <v>126</v>
      </c>
      <c r="D474" s="167"/>
      <c r="E474" s="170"/>
      <c r="F474" s="168"/>
      <c r="G474" s="170"/>
      <c r="H474" s="168"/>
      <c r="I474" s="170"/>
      <c r="J474" s="168"/>
      <c r="K474" s="170"/>
      <c r="L474" s="172">
        <f t="shared" si="180"/>
        <v>0</v>
      </c>
      <c r="M474" s="173">
        <f t="shared" si="180"/>
        <v>0</v>
      </c>
    </row>
    <row r="475" spans="1:13" s="163" customFormat="1" ht="13.5" thickBot="1">
      <c r="A475" s="264"/>
      <c r="B475" s="267"/>
      <c r="C475" s="165" t="s">
        <v>123</v>
      </c>
      <c r="D475" s="166">
        <f aca="true" t="shared" si="181" ref="D475:M475">SUM(D472:D474)</f>
        <v>0</v>
      </c>
      <c r="E475" s="169">
        <f t="shared" si="181"/>
        <v>0</v>
      </c>
      <c r="F475" s="165">
        <f t="shared" si="181"/>
        <v>0</v>
      </c>
      <c r="G475" s="169">
        <f t="shared" si="181"/>
        <v>0</v>
      </c>
      <c r="H475" s="165">
        <f t="shared" si="181"/>
        <v>0</v>
      </c>
      <c r="I475" s="169">
        <f t="shared" si="181"/>
        <v>0</v>
      </c>
      <c r="J475" s="165">
        <f t="shared" si="181"/>
        <v>0</v>
      </c>
      <c r="K475" s="169">
        <f t="shared" si="181"/>
        <v>0</v>
      </c>
      <c r="L475" s="165">
        <f t="shared" si="181"/>
        <v>0</v>
      </c>
      <c r="M475" s="169">
        <f t="shared" si="181"/>
        <v>0</v>
      </c>
    </row>
    <row r="476" spans="1:13" s="163" customFormat="1" ht="12.75">
      <c r="A476" s="271" t="s">
        <v>462</v>
      </c>
      <c r="B476" s="265" t="s">
        <v>465</v>
      </c>
      <c r="C476" s="159"/>
      <c r="D476" s="160" t="s">
        <v>122</v>
      </c>
      <c r="E476" s="161" t="s">
        <v>128</v>
      </c>
      <c r="F476" s="160" t="s">
        <v>122</v>
      </c>
      <c r="G476" s="162" t="s">
        <v>128</v>
      </c>
      <c r="H476" s="160" t="s">
        <v>122</v>
      </c>
      <c r="I476" s="162" t="s">
        <v>128</v>
      </c>
      <c r="J476" s="160" t="s">
        <v>122</v>
      </c>
      <c r="K476" s="162" t="s">
        <v>128</v>
      </c>
      <c r="L476" s="160" t="s">
        <v>122</v>
      </c>
      <c r="M476" s="162" t="s">
        <v>128</v>
      </c>
    </row>
    <row r="477" spans="1:13" s="163" customFormat="1" ht="12.75">
      <c r="A477" s="284"/>
      <c r="B477" s="266"/>
      <c r="C477" s="164" t="s">
        <v>124</v>
      </c>
      <c r="D477" s="167"/>
      <c r="E477" s="170"/>
      <c r="F477" s="168"/>
      <c r="G477" s="170"/>
      <c r="H477" s="168"/>
      <c r="I477" s="170"/>
      <c r="J477" s="168"/>
      <c r="K477" s="170"/>
      <c r="L477" s="172">
        <f aca="true" t="shared" si="182" ref="L477:M479">D477+F477+H477+J477</f>
        <v>0</v>
      </c>
      <c r="M477" s="173">
        <f t="shared" si="182"/>
        <v>0</v>
      </c>
    </row>
    <row r="478" spans="1:13" s="163" customFormat="1" ht="12.75">
      <c r="A478" s="284"/>
      <c r="B478" s="266"/>
      <c r="C478" s="164" t="s">
        <v>125</v>
      </c>
      <c r="D478" s="167"/>
      <c r="E478" s="170"/>
      <c r="F478" s="168"/>
      <c r="G478" s="170"/>
      <c r="H478" s="168"/>
      <c r="I478" s="170"/>
      <c r="J478" s="168"/>
      <c r="K478" s="170"/>
      <c r="L478" s="172">
        <f t="shared" si="182"/>
        <v>0</v>
      </c>
      <c r="M478" s="173">
        <f t="shared" si="182"/>
        <v>0</v>
      </c>
    </row>
    <row r="479" spans="1:13" s="163" customFormat="1" ht="12.75">
      <c r="A479" s="284"/>
      <c r="B479" s="266"/>
      <c r="C479" s="164" t="s">
        <v>126</v>
      </c>
      <c r="D479" s="167"/>
      <c r="E479" s="170"/>
      <c r="F479" s="168"/>
      <c r="G479" s="170"/>
      <c r="H479" s="168"/>
      <c r="I479" s="170"/>
      <c r="J479" s="168"/>
      <c r="K479" s="170"/>
      <c r="L479" s="172">
        <f t="shared" si="182"/>
        <v>0</v>
      </c>
      <c r="M479" s="173">
        <f t="shared" si="182"/>
        <v>0</v>
      </c>
    </row>
    <row r="480" spans="1:13" s="163" customFormat="1" ht="13.5" thickBot="1">
      <c r="A480" s="264"/>
      <c r="B480" s="267"/>
      <c r="C480" s="165" t="s">
        <v>123</v>
      </c>
      <c r="D480" s="166">
        <f aca="true" t="shared" si="183" ref="D480:M480">SUM(D477:D479)</f>
        <v>0</v>
      </c>
      <c r="E480" s="169">
        <f t="shared" si="183"/>
        <v>0</v>
      </c>
      <c r="F480" s="165">
        <f t="shared" si="183"/>
        <v>0</v>
      </c>
      <c r="G480" s="169">
        <f t="shared" si="183"/>
        <v>0</v>
      </c>
      <c r="H480" s="165">
        <f t="shared" si="183"/>
        <v>0</v>
      </c>
      <c r="I480" s="169">
        <f t="shared" si="183"/>
        <v>0</v>
      </c>
      <c r="J480" s="165">
        <f t="shared" si="183"/>
        <v>0</v>
      </c>
      <c r="K480" s="169">
        <f t="shared" si="183"/>
        <v>0</v>
      </c>
      <c r="L480" s="165">
        <f t="shared" si="183"/>
        <v>0</v>
      </c>
      <c r="M480" s="169">
        <f t="shared" si="183"/>
        <v>0</v>
      </c>
    </row>
    <row r="481" spans="1:13" s="163" customFormat="1" ht="12.75">
      <c r="A481" s="271" t="s">
        <v>463</v>
      </c>
      <c r="B481" s="265" t="s">
        <v>464</v>
      </c>
      <c r="C481" s="159"/>
      <c r="D481" s="160" t="s">
        <v>122</v>
      </c>
      <c r="E481" s="161" t="s">
        <v>128</v>
      </c>
      <c r="F481" s="160" t="s">
        <v>122</v>
      </c>
      <c r="G481" s="162" t="s">
        <v>128</v>
      </c>
      <c r="H481" s="160" t="s">
        <v>122</v>
      </c>
      <c r="I481" s="162" t="s">
        <v>128</v>
      </c>
      <c r="J481" s="160" t="s">
        <v>122</v>
      </c>
      <c r="K481" s="162" t="s">
        <v>128</v>
      </c>
      <c r="L481" s="160" t="s">
        <v>122</v>
      </c>
      <c r="M481" s="162" t="s">
        <v>128</v>
      </c>
    </row>
    <row r="482" spans="1:13" s="163" customFormat="1" ht="12.75">
      <c r="A482" s="284"/>
      <c r="B482" s="266"/>
      <c r="C482" s="164" t="s">
        <v>124</v>
      </c>
      <c r="D482" s="167"/>
      <c r="E482" s="170"/>
      <c r="F482" s="168"/>
      <c r="G482" s="170"/>
      <c r="H482" s="168"/>
      <c r="I482" s="170"/>
      <c r="J482" s="168"/>
      <c r="K482" s="170"/>
      <c r="L482" s="172">
        <f aca="true" t="shared" si="184" ref="L482:M484">D482+F482+H482+J482</f>
        <v>0</v>
      </c>
      <c r="M482" s="173">
        <f t="shared" si="184"/>
        <v>0</v>
      </c>
    </row>
    <row r="483" spans="1:13" s="163" customFormat="1" ht="12.75">
      <c r="A483" s="284"/>
      <c r="B483" s="266"/>
      <c r="C483" s="164" t="s">
        <v>125</v>
      </c>
      <c r="D483" s="167"/>
      <c r="E483" s="170"/>
      <c r="F483" s="168"/>
      <c r="G483" s="170"/>
      <c r="H483" s="168"/>
      <c r="I483" s="170"/>
      <c r="J483" s="168"/>
      <c r="K483" s="170"/>
      <c r="L483" s="172">
        <f t="shared" si="184"/>
        <v>0</v>
      </c>
      <c r="M483" s="173">
        <f t="shared" si="184"/>
        <v>0</v>
      </c>
    </row>
    <row r="484" spans="1:13" s="163" customFormat="1" ht="12.75">
      <c r="A484" s="284"/>
      <c r="B484" s="266"/>
      <c r="C484" s="164" t="s">
        <v>126</v>
      </c>
      <c r="D484" s="167"/>
      <c r="E484" s="170"/>
      <c r="F484" s="168"/>
      <c r="G484" s="170"/>
      <c r="H484" s="168"/>
      <c r="I484" s="170"/>
      <c r="J484" s="168"/>
      <c r="K484" s="170"/>
      <c r="L484" s="172">
        <f t="shared" si="184"/>
        <v>0</v>
      </c>
      <c r="M484" s="173">
        <f t="shared" si="184"/>
        <v>0</v>
      </c>
    </row>
    <row r="485" spans="1:13" s="163" customFormat="1" ht="13.5" thickBot="1">
      <c r="A485" s="264"/>
      <c r="B485" s="267"/>
      <c r="C485" s="165" t="s">
        <v>123</v>
      </c>
      <c r="D485" s="166">
        <f aca="true" t="shared" si="185" ref="D485:M485">SUM(D482:D484)</f>
        <v>0</v>
      </c>
      <c r="E485" s="169">
        <f t="shared" si="185"/>
        <v>0</v>
      </c>
      <c r="F485" s="165">
        <f t="shared" si="185"/>
        <v>0</v>
      </c>
      <c r="G485" s="169">
        <f t="shared" si="185"/>
        <v>0</v>
      </c>
      <c r="H485" s="165">
        <f t="shared" si="185"/>
        <v>0</v>
      </c>
      <c r="I485" s="169">
        <f t="shared" si="185"/>
        <v>0</v>
      </c>
      <c r="J485" s="165">
        <f t="shared" si="185"/>
        <v>0</v>
      </c>
      <c r="K485" s="169">
        <f t="shared" si="185"/>
        <v>0</v>
      </c>
      <c r="L485" s="165">
        <f t="shared" si="185"/>
        <v>0</v>
      </c>
      <c r="M485" s="169">
        <f t="shared" si="185"/>
        <v>0</v>
      </c>
    </row>
    <row r="486" spans="1:13" s="163" customFormat="1" ht="12.75">
      <c r="A486" s="271" t="s">
        <v>467</v>
      </c>
      <c r="B486" s="265" t="s">
        <v>466</v>
      </c>
      <c r="C486" s="159"/>
      <c r="D486" s="160" t="s">
        <v>122</v>
      </c>
      <c r="E486" s="161" t="s">
        <v>128</v>
      </c>
      <c r="F486" s="160" t="s">
        <v>122</v>
      </c>
      <c r="G486" s="162" t="s">
        <v>128</v>
      </c>
      <c r="H486" s="160" t="s">
        <v>122</v>
      </c>
      <c r="I486" s="162" t="s">
        <v>128</v>
      </c>
      <c r="J486" s="160" t="s">
        <v>122</v>
      </c>
      <c r="K486" s="162" t="s">
        <v>128</v>
      </c>
      <c r="L486" s="160" t="s">
        <v>122</v>
      </c>
      <c r="M486" s="162" t="s">
        <v>128</v>
      </c>
    </row>
    <row r="487" spans="1:13" s="163" customFormat="1" ht="12.75">
      <c r="A487" s="284"/>
      <c r="B487" s="266"/>
      <c r="C487" s="164" t="s">
        <v>124</v>
      </c>
      <c r="D487" s="167"/>
      <c r="E487" s="170"/>
      <c r="F487" s="168"/>
      <c r="G487" s="170"/>
      <c r="H487" s="168"/>
      <c r="I487" s="170"/>
      <c r="J487" s="168"/>
      <c r="K487" s="170"/>
      <c r="L487" s="172">
        <f aca="true" t="shared" si="186" ref="L487:M489">D487+F487+H487+J487</f>
        <v>0</v>
      </c>
      <c r="M487" s="173">
        <f t="shared" si="186"/>
        <v>0</v>
      </c>
    </row>
    <row r="488" spans="1:13" s="163" customFormat="1" ht="12.75">
      <c r="A488" s="284"/>
      <c r="B488" s="266"/>
      <c r="C488" s="164" t="s">
        <v>125</v>
      </c>
      <c r="D488" s="167"/>
      <c r="E488" s="170"/>
      <c r="F488" s="168"/>
      <c r="G488" s="170"/>
      <c r="H488" s="168"/>
      <c r="I488" s="170"/>
      <c r="J488" s="168"/>
      <c r="K488" s="170"/>
      <c r="L488" s="172">
        <f t="shared" si="186"/>
        <v>0</v>
      </c>
      <c r="M488" s="173">
        <f t="shared" si="186"/>
        <v>0</v>
      </c>
    </row>
    <row r="489" spans="1:13" s="163" customFormat="1" ht="12.75">
      <c r="A489" s="284"/>
      <c r="B489" s="266"/>
      <c r="C489" s="164" t="s">
        <v>126</v>
      </c>
      <c r="D489" s="167"/>
      <c r="E489" s="170"/>
      <c r="F489" s="168"/>
      <c r="G489" s="170"/>
      <c r="H489" s="168"/>
      <c r="I489" s="170"/>
      <c r="J489" s="168"/>
      <c r="K489" s="170"/>
      <c r="L489" s="172">
        <f t="shared" si="186"/>
        <v>0</v>
      </c>
      <c r="M489" s="173">
        <f t="shared" si="186"/>
        <v>0</v>
      </c>
    </row>
    <row r="490" spans="1:13" s="163" customFormat="1" ht="13.5" thickBot="1">
      <c r="A490" s="264"/>
      <c r="B490" s="267"/>
      <c r="C490" s="165" t="s">
        <v>123</v>
      </c>
      <c r="D490" s="166">
        <f aca="true" t="shared" si="187" ref="D490:M490">SUM(D487:D489)</f>
        <v>0</v>
      </c>
      <c r="E490" s="169">
        <f t="shared" si="187"/>
        <v>0</v>
      </c>
      <c r="F490" s="165">
        <f t="shared" si="187"/>
        <v>0</v>
      </c>
      <c r="G490" s="169">
        <f t="shared" si="187"/>
        <v>0</v>
      </c>
      <c r="H490" s="165">
        <f t="shared" si="187"/>
        <v>0</v>
      </c>
      <c r="I490" s="169">
        <f t="shared" si="187"/>
        <v>0</v>
      </c>
      <c r="J490" s="165">
        <f t="shared" si="187"/>
        <v>0</v>
      </c>
      <c r="K490" s="169">
        <f t="shared" si="187"/>
        <v>0</v>
      </c>
      <c r="L490" s="165">
        <f t="shared" si="187"/>
        <v>0</v>
      </c>
      <c r="M490" s="169">
        <f t="shared" si="187"/>
        <v>0</v>
      </c>
    </row>
    <row r="491" spans="1:13" s="163" customFormat="1" ht="12.75">
      <c r="A491" s="271" t="s">
        <v>468</v>
      </c>
      <c r="B491" s="265" t="s">
        <v>469</v>
      </c>
      <c r="C491" s="159"/>
      <c r="D491" s="160" t="s">
        <v>122</v>
      </c>
      <c r="E491" s="161" t="s">
        <v>128</v>
      </c>
      <c r="F491" s="160" t="s">
        <v>122</v>
      </c>
      <c r="G491" s="162" t="s">
        <v>128</v>
      </c>
      <c r="H491" s="160" t="s">
        <v>122</v>
      </c>
      <c r="I491" s="162" t="s">
        <v>128</v>
      </c>
      <c r="J491" s="160" t="s">
        <v>122</v>
      </c>
      <c r="K491" s="162" t="s">
        <v>128</v>
      </c>
      <c r="L491" s="160" t="s">
        <v>122</v>
      </c>
      <c r="M491" s="162" t="s">
        <v>128</v>
      </c>
    </row>
    <row r="492" spans="1:13" s="163" customFormat="1" ht="12.75">
      <c r="A492" s="284"/>
      <c r="B492" s="266"/>
      <c r="C492" s="164" t="s">
        <v>124</v>
      </c>
      <c r="D492" s="167"/>
      <c r="E492" s="170"/>
      <c r="F492" s="168"/>
      <c r="G492" s="170"/>
      <c r="H492" s="168"/>
      <c r="I492" s="170"/>
      <c r="J492" s="168"/>
      <c r="K492" s="170"/>
      <c r="L492" s="172">
        <f aca="true" t="shared" si="188" ref="L492:M494">D492+F492+H492+J492</f>
        <v>0</v>
      </c>
      <c r="M492" s="173">
        <f t="shared" si="188"/>
        <v>0</v>
      </c>
    </row>
    <row r="493" spans="1:13" s="163" customFormat="1" ht="12.75">
      <c r="A493" s="284"/>
      <c r="B493" s="266"/>
      <c r="C493" s="164" t="s">
        <v>125</v>
      </c>
      <c r="D493" s="167"/>
      <c r="E493" s="170"/>
      <c r="F493" s="168"/>
      <c r="G493" s="170"/>
      <c r="H493" s="168"/>
      <c r="I493" s="170"/>
      <c r="J493" s="168"/>
      <c r="K493" s="170"/>
      <c r="L493" s="172">
        <f t="shared" si="188"/>
        <v>0</v>
      </c>
      <c r="M493" s="173">
        <f t="shared" si="188"/>
        <v>0</v>
      </c>
    </row>
    <row r="494" spans="1:13" s="163" customFormat="1" ht="12.75">
      <c r="A494" s="284"/>
      <c r="B494" s="266"/>
      <c r="C494" s="164" t="s">
        <v>126</v>
      </c>
      <c r="D494" s="167"/>
      <c r="E494" s="170"/>
      <c r="F494" s="168"/>
      <c r="G494" s="170"/>
      <c r="H494" s="168"/>
      <c r="I494" s="170"/>
      <c r="J494" s="168"/>
      <c r="K494" s="170"/>
      <c r="L494" s="172">
        <f t="shared" si="188"/>
        <v>0</v>
      </c>
      <c r="M494" s="173">
        <f t="shared" si="188"/>
        <v>0</v>
      </c>
    </row>
    <row r="495" spans="1:13" s="163" customFormat="1" ht="13.5" thickBot="1">
      <c r="A495" s="264"/>
      <c r="B495" s="267"/>
      <c r="C495" s="165" t="s">
        <v>123</v>
      </c>
      <c r="D495" s="166">
        <f aca="true" t="shared" si="189" ref="D495:M495">SUM(D492:D494)</f>
        <v>0</v>
      </c>
      <c r="E495" s="169">
        <f t="shared" si="189"/>
        <v>0</v>
      </c>
      <c r="F495" s="165">
        <f t="shared" si="189"/>
        <v>0</v>
      </c>
      <c r="G495" s="169">
        <f t="shared" si="189"/>
        <v>0</v>
      </c>
      <c r="H495" s="165">
        <f t="shared" si="189"/>
        <v>0</v>
      </c>
      <c r="I495" s="169">
        <f t="shared" si="189"/>
        <v>0</v>
      </c>
      <c r="J495" s="165">
        <f t="shared" si="189"/>
        <v>0</v>
      </c>
      <c r="K495" s="169">
        <f t="shared" si="189"/>
        <v>0</v>
      </c>
      <c r="L495" s="165">
        <f t="shared" si="189"/>
        <v>0</v>
      </c>
      <c r="M495" s="169">
        <f t="shared" si="189"/>
        <v>0</v>
      </c>
    </row>
    <row r="496" spans="1:13" s="163" customFormat="1" ht="12.75">
      <c r="A496" s="271" t="s">
        <v>470</v>
      </c>
      <c r="B496" s="265" t="s">
        <v>471</v>
      </c>
      <c r="C496" s="159"/>
      <c r="D496" s="160" t="s">
        <v>122</v>
      </c>
      <c r="E496" s="161" t="s">
        <v>128</v>
      </c>
      <c r="F496" s="160" t="s">
        <v>122</v>
      </c>
      <c r="G496" s="162" t="s">
        <v>128</v>
      </c>
      <c r="H496" s="160" t="s">
        <v>122</v>
      </c>
      <c r="I496" s="162" t="s">
        <v>128</v>
      </c>
      <c r="J496" s="160" t="s">
        <v>122</v>
      </c>
      <c r="K496" s="162" t="s">
        <v>128</v>
      </c>
      <c r="L496" s="160" t="s">
        <v>122</v>
      </c>
      <c r="M496" s="162" t="s">
        <v>128</v>
      </c>
    </row>
    <row r="497" spans="1:13" s="163" customFormat="1" ht="12.75">
      <c r="A497" s="284"/>
      <c r="B497" s="266"/>
      <c r="C497" s="164" t="s">
        <v>124</v>
      </c>
      <c r="D497" s="167"/>
      <c r="E497" s="170"/>
      <c r="F497" s="168"/>
      <c r="G497" s="170"/>
      <c r="H497" s="168"/>
      <c r="I497" s="170"/>
      <c r="J497" s="168"/>
      <c r="K497" s="170"/>
      <c r="L497" s="172">
        <f aca="true" t="shared" si="190" ref="L497:M499">D497+F497+H497+J497</f>
        <v>0</v>
      </c>
      <c r="M497" s="173">
        <f t="shared" si="190"/>
        <v>0</v>
      </c>
    </row>
    <row r="498" spans="1:13" s="163" customFormat="1" ht="12.75">
      <c r="A498" s="284"/>
      <c r="B498" s="266"/>
      <c r="C498" s="164" t="s">
        <v>125</v>
      </c>
      <c r="D498" s="167"/>
      <c r="E498" s="170"/>
      <c r="F498" s="168"/>
      <c r="G498" s="170"/>
      <c r="H498" s="168"/>
      <c r="I498" s="170"/>
      <c r="J498" s="168"/>
      <c r="K498" s="170"/>
      <c r="L498" s="172">
        <f t="shared" si="190"/>
        <v>0</v>
      </c>
      <c r="M498" s="173">
        <f t="shared" si="190"/>
        <v>0</v>
      </c>
    </row>
    <row r="499" spans="1:13" s="163" customFormat="1" ht="12.75">
      <c r="A499" s="284"/>
      <c r="B499" s="266"/>
      <c r="C499" s="164" t="s">
        <v>126</v>
      </c>
      <c r="D499" s="167"/>
      <c r="E499" s="170"/>
      <c r="F499" s="168"/>
      <c r="G499" s="170"/>
      <c r="H499" s="168"/>
      <c r="I499" s="170"/>
      <c r="J499" s="168"/>
      <c r="K499" s="170"/>
      <c r="L499" s="172">
        <f t="shared" si="190"/>
        <v>0</v>
      </c>
      <c r="M499" s="173">
        <f t="shared" si="190"/>
        <v>0</v>
      </c>
    </row>
    <row r="500" spans="1:13" s="163" customFormat="1" ht="13.5" thickBot="1">
      <c r="A500" s="264"/>
      <c r="B500" s="267"/>
      <c r="C500" s="165" t="s">
        <v>123</v>
      </c>
      <c r="D500" s="166">
        <f aca="true" t="shared" si="191" ref="D500:M500">SUM(D497:D499)</f>
        <v>0</v>
      </c>
      <c r="E500" s="169">
        <f t="shared" si="191"/>
        <v>0</v>
      </c>
      <c r="F500" s="165">
        <f t="shared" si="191"/>
        <v>0</v>
      </c>
      <c r="G500" s="169">
        <f t="shared" si="191"/>
        <v>0</v>
      </c>
      <c r="H500" s="165">
        <f t="shared" si="191"/>
        <v>0</v>
      </c>
      <c r="I500" s="169">
        <f t="shared" si="191"/>
        <v>0</v>
      </c>
      <c r="J500" s="165">
        <f t="shared" si="191"/>
        <v>0</v>
      </c>
      <c r="K500" s="169">
        <f t="shared" si="191"/>
        <v>0</v>
      </c>
      <c r="L500" s="165">
        <f t="shared" si="191"/>
        <v>0</v>
      </c>
      <c r="M500" s="169">
        <f t="shared" si="191"/>
        <v>0</v>
      </c>
    </row>
    <row r="501" spans="1:13" s="163" customFormat="1" ht="12.75">
      <c r="A501" s="271" t="s">
        <v>472</v>
      </c>
      <c r="B501" s="265" t="s">
        <v>473</v>
      </c>
      <c r="C501" s="159"/>
      <c r="D501" s="160" t="s">
        <v>122</v>
      </c>
      <c r="E501" s="161" t="s">
        <v>128</v>
      </c>
      <c r="F501" s="160" t="s">
        <v>122</v>
      </c>
      <c r="G501" s="162" t="s">
        <v>128</v>
      </c>
      <c r="H501" s="160" t="s">
        <v>122</v>
      </c>
      <c r="I501" s="162" t="s">
        <v>128</v>
      </c>
      <c r="J501" s="160" t="s">
        <v>122</v>
      </c>
      <c r="K501" s="162" t="s">
        <v>128</v>
      </c>
      <c r="L501" s="160" t="s">
        <v>122</v>
      </c>
      <c r="M501" s="162" t="s">
        <v>128</v>
      </c>
    </row>
    <row r="502" spans="1:13" s="163" customFormat="1" ht="12.75">
      <c r="A502" s="284"/>
      <c r="B502" s="266"/>
      <c r="C502" s="164" t="s">
        <v>124</v>
      </c>
      <c r="D502" s="167"/>
      <c r="E502" s="170"/>
      <c r="F502" s="168"/>
      <c r="G502" s="170"/>
      <c r="H502" s="168"/>
      <c r="I502" s="170"/>
      <c r="J502" s="168"/>
      <c r="K502" s="170"/>
      <c r="L502" s="172">
        <f aca="true" t="shared" si="192" ref="L502:M504">D502+F502+H502+J502</f>
        <v>0</v>
      </c>
      <c r="M502" s="173">
        <f t="shared" si="192"/>
        <v>0</v>
      </c>
    </row>
    <row r="503" spans="1:13" s="163" customFormat="1" ht="12.75">
      <c r="A503" s="284"/>
      <c r="B503" s="266"/>
      <c r="C503" s="164" t="s">
        <v>125</v>
      </c>
      <c r="D503" s="167"/>
      <c r="E503" s="170"/>
      <c r="F503" s="168"/>
      <c r="G503" s="170"/>
      <c r="H503" s="168"/>
      <c r="I503" s="170"/>
      <c r="J503" s="168"/>
      <c r="K503" s="170"/>
      <c r="L503" s="172">
        <f t="shared" si="192"/>
        <v>0</v>
      </c>
      <c r="M503" s="173">
        <f t="shared" si="192"/>
        <v>0</v>
      </c>
    </row>
    <row r="504" spans="1:13" s="163" customFormat="1" ht="12.75">
      <c r="A504" s="284"/>
      <c r="B504" s="266"/>
      <c r="C504" s="164" t="s">
        <v>126</v>
      </c>
      <c r="D504" s="167"/>
      <c r="E504" s="170"/>
      <c r="F504" s="168"/>
      <c r="G504" s="170"/>
      <c r="H504" s="168"/>
      <c r="I504" s="170"/>
      <c r="J504" s="168"/>
      <c r="K504" s="170"/>
      <c r="L504" s="172">
        <f t="shared" si="192"/>
        <v>0</v>
      </c>
      <c r="M504" s="173">
        <f t="shared" si="192"/>
        <v>0</v>
      </c>
    </row>
    <row r="505" spans="1:13" s="163" customFormat="1" ht="13.5" thickBot="1">
      <c r="A505" s="264"/>
      <c r="B505" s="267"/>
      <c r="C505" s="165" t="s">
        <v>123</v>
      </c>
      <c r="D505" s="166">
        <f aca="true" t="shared" si="193" ref="D505:M505">SUM(D502:D504)</f>
        <v>0</v>
      </c>
      <c r="E505" s="169">
        <f t="shared" si="193"/>
        <v>0</v>
      </c>
      <c r="F505" s="165">
        <f t="shared" si="193"/>
        <v>0</v>
      </c>
      <c r="G505" s="169">
        <f t="shared" si="193"/>
        <v>0</v>
      </c>
      <c r="H505" s="165">
        <f t="shared" si="193"/>
        <v>0</v>
      </c>
      <c r="I505" s="169">
        <f t="shared" si="193"/>
        <v>0</v>
      </c>
      <c r="J505" s="165">
        <f t="shared" si="193"/>
        <v>0</v>
      </c>
      <c r="K505" s="169">
        <f t="shared" si="193"/>
        <v>0</v>
      </c>
      <c r="L505" s="165">
        <f t="shared" si="193"/>
        <v>0</v>
      </c>
      <c r="M505" s="169">
        <f t="shared" si="193"/>
        <v>0</v>
      </c>
    </row>
    <row r="506" spans="1:13" s="163" customFormat="1" ht="12.75">
      <c r="A506" s="271" t="s">
        <v>474</v>
      </c>
      <c r="B506" s="265" t="s">
        <v>475</v>
      </c>
      <c r="C506" s="159"/>
      <c r="D506" s="160" t="s">
        <v>122</v>
      </c>
      <c r="E506" s="161" t="s">
        <v>128</v>
      </c>
      <c r="F506" s="160" t="s">
        <v>122</v>
      </c>
      <c r="G506" s="162" t="s">
        <v>128</v>
      </c>
      <c r="H506" s="160" t="s">
        <v>122</v>
      </c>
      <c r="I506" s="162" t="s">
        <v>128</v>
      </c>
      <c r="J506" s="160" t="s">
        <v>122</v>
      </c>
      <c r="K506" s="162" t="s">
        <v>128</v>
      </c>
      <c r="L506" s="160" t="s">
        <v>122</v>
      </c>
      <c r="M506" s="162" t="s">
        <v>128</v>
      </c>
    </row>
    <row r="507" spans="1:13" s="163" customFormat="1" ht="12.75">
      <c r="A507" s="284"/>
      <c r="B507" s="266"/>
      <c r="C507" s="164" t="s">
        <v>124</v>
      </c>
      <c r="D507" s="167"/>
      <c r="E507" s="170"/>
      <c r="F507" s="168"/>
      <c r="G507" s="170"/>
      <c r="H507" s="168"/>
      <c r="I507" s="170"/>
      <c r="J507" s="168"/>
      <c r="K507" s="170"/>
      <c r="L507" s="172">
        <f aca="true" t="shared" si="194" ref="L507:M509">D507+F507+H507+J507</f>
        <v>0</v>
      </c>
      <c r="M507" s="173">
        <f t="shared" si="194"/>
        <v>0</v>
      </c>
    </row>
    <row r="508" spans="1:13" s="163" customFormat="1" ht="12.75">
      <c r="A508" s="284"/>
      <c r="B508" s="266"/>
      <c r="C508" s="164" t="s">
        <v>125</v>
      </c>
      <c r="D508" s="167"/>
      <c r="E508" s="170"/>
      <c r="F508" s="168"/>
      <c r="G508" s="170"/>
      <c r="H508" s="168"/>
      <c r="I508" s="170"/>
      <c r="J508" s="168"/>
      <c r="K508" s="170"/>
      <c r="L508" s="172">
        <f t="shared" si="194"/>
        <v>0</v>
      </c>
      <c r="M508" s="173">
        <f t="shared" si="194"/>
        <v>0</v>
      </c>
    </row>
    <row r="509" spans="1:13" s="163" customFormat="1" ht="12.75">
      <c r="A509" s="284"/>
      <c r="B509" s="266"/>
      <c r="C509" s="164" t="s">
        <v>126</v>
      </c>
      <c r="D509" s="167"/>
      <c r="E509" s="170"/>
      <c r="F509" s="168"/>
      <c r="G509" s="170"/>
      <c r="H509" s="168"/>
      <c r="I509" s="170"/>
      <c r="J509" s="168"/>
      <c r="K509" s="170"/>
      <c r="L509" s="172">
        <f t="shared" si="194"/>
        <v>0</v>
      </c>
      <c r="M509" s="173">
        <f t="shared" si="194"/>
        <v>0</v>
      </c>
    </row>
    <row r="510" spans="1:13" s="163" customFormat="1" ht="13.5" thickBot="1">
      <c r="A510" s="264"/>
      <c r="B510" s="267"/>
      <c r="C510" s="165" t="s">
        <v>123</v>
      </c>
      <c r="D510" s="166">
        <f aca="true" t="shared" si="195" ref="D510:M510">SUM(D507:D509)</f>
        <v>0</v>
      </c>
      <c r="E510" s="169">
        <f t="shared" si="195"/>
        <v>0</v>
      </c>
      <c r="F510" s="165">
        <f t="shared" si="195"/>
        <v>0</v>
      </c>
      <c r="G510" s="169">
        <f t="shared" si="195"/>
        <v>0</v>
      </c>
      <c r="H510" s="165">
        <f t="shared" si="195"/>
        <v>0</v>
      </c>
      <c r="I510" s="169">
        <f t="shared" si="195"/>
        <v>0</v>
      </c>
      <c r="J510" s="165">
        <f t="shared" si="195"/>
        <v>0</v>
      </c>
      <c r="K510" s="169">
        <f t="shared" si="195"/>
        <v>0</v>
      </c>
      <c r="L510" s="165">
        <f t="shared" si="195"/>
        <v>0</v>
      </c>
      <c r="M510" s="169">
        <f t="shared" si="195"/>
        <v>0</v>
      </c>
    </row>
    <row r="511" spans="1:13" s="163" customFormat="1" ht="12.75">
      <c r="A511" s="271" t="s">
        <v>476</v>
      </c>
      <c r="B511" s="265" t="s">
        <v>477</v>
      </c>
      <c r="C511" s="159"/>
      <c r="D511" s="160" t="s">
        <v>122</v>
      </c>
      <c r="E511" s="161" t="s">
        <v>128</v>
      </c>
      <c r="F511" s="160" t="s">
        <v>122</v>
      </c>
      <c r="G511" s="162" t="s">
        <v>128</v>
      </c>
      <c r="H511" s="160" t="s">
        <v>122</v>
      </c>
      <c r="I511" s="162" t="s">
        <v>128</v>
      </c>
      <c r="J511" s="160" t="s">
        <v>122</v>
      </c>
      <c r="K511" s="162" t="s">
        <v>128</v>
      </c>
      <c r="L511" s="160" t="s">
        <v>122</v>
      </c>
      <c r="M511" s="162" t="s">
        <v>128</v>
      </c>
    </row>
    <row r="512" spans="1:13" s="163" customFormat="1" ht="12.75">
      <c r="A512" s="284"/>
      <c r="B512" s="266"/>
      <c r="C512" s="164" t="s">
        <v>124</v>
      </c>
      <c r="D512" s="167"/>
      <c r="E512" s="170"/>
      <c r="F512" s="168"/>
      <c r="G512" s="170"/>
      <c r="H512" s="168"/>
      <c r="I512" s="170"/>
      <c r="J512" s="168"/>
      <c r="K512" s="170"/>
      <c r="L512" s="172">
        <f aca="true" t="shared" si="196" ref="L512:M514">D512+F512+H512+J512</f>
        <v>0</v>
      </c>
      <c r="M512" s="173">
        <f t="shared" si="196"/>
        <v>0</v>
      </c>
    </row>
    <row r="513" spans="1:13" s="163" customFormat="1" ht="12.75">
      <c r="A513" s="284"/>
      <c r="B513" s="266"/>
      <c r="C513" s="164" t="s">
        <v>125</v>
      </c>
      <c r="D513" s="167"/>
      <c r="E513" s="170"/>
      <c r="F513" s="168"/>
      <c r="G513" s="170"/>
      <c r="H513" s="168"/>
      <c r="I513" s="170"/>
      <c r="J513" s="168"/>
      <c r="K513" s="170"/>
      <c r="L513" s="172">
        <f t="shared" si="196"/>
        <v>0</v>
      </c>
      <c r="M513" s="173">
        <f t="shared" si="196"/>
        <v>0</v>
      </c>
    </row>
    <row r="514" spans="1:13" s="163" customFormat="1" ht="12.75">
      <c r="A514" s="284"/>
      <c r="B514" s="266"/>
      <c r="C514" s="164" t="s">
        <v>126</v>
      </c>
      <c r="D514" s="167"/>
      <c r="E514" s="170"/>
      <c r="F514" s="168"/>
      <c r="G514" s="170"/>
      <c r="H514" s="168"/>
      <c r="I514" s="170"/>
      <c r="J514" s="168"/>
      <c r="K514" s="170"/>
      <c r="L514" s="172">
        <f t="shared" si="196"/>
        <v>0</v>
      </c>
      <c r="M514" s="173">
        <f t="shared" si="196"/>
        <v>0</v>
      </c>
    </row>
    <row r="515" spans="1:13" s="163" customFormat="1" ht="13.5" thickBot="1">
      <c r="A515" s="264"/>
      <c r="B515" s="267"/>
      <c r="C515" s="165" t="s">
        <v>123</v>
      </c>
      <c r="D515" s="166">
        <f aca="true" t="shared" si="197" ref="D515:M515">SUM(D512:D514)</f>
        <v>0</v>
      </c>
      <c r="E515" s="169">
        <f t="shared" si="197"/>
        <v>0</v>
      </c>
      <c r="F515" s="165">
        <f t="shared" si="197"/>
        <v>0</v>
      </c>
      <c r="G515" s="169">
        <f t="shared" si="197"/>
        <v>0</v>
      </c>
      <c r="H515" s="165">
        <f t="shared" si="197"/>
        <v>0</v>
      </c>
      <c r="I515" s="169">
        <f t="shared" si="197"/>
        <v>0</v>
      </c>
      <c r="J515" s="165">
        <f t="shared" si="197"/>
        <v>0</v>
      </c>
      <c r="K515" s="169">
        <f t="shared" si="197"/>
        <v>0</v>
      </c>
      <c r="L515" s="165">
        <f t="shared" si="197"/>
        <v>0</v>
      </c>
      <c r="M515" s="169">
        <f t="shared" si="197"/>
        <v>0</v>
      </c>
    </row>
    <row r="516" spans="1:13" s="163" customFormat="1" ht="12.75">
      <c r="A516" s="271" t="s">
        <v>478</v>
      </c>
      <c r="B516" s="265" t="s">
        <v>479</v>
      </c>
      <c r="C516" s="159"/>
      <c r="D516" s="160" t="s">
        <v>122</v>
      </c>
      <c r="E516" s="161" t="s">
        <v>128</v>
      </c>
      <c r="F516" s="160" t="s">
        <v>122</v>
      </c>
      <c r="G516" s="162" t="s">
        <v>128</v>
      </c>
      <c r="H516" s="160" t="s">
        <v>122</v>
      </c>
      <c r="I516" s="162" t="s">
        <v>128</v>
      </c>
      <c r="J516" s="160" t="s">
        <v>122</v>
      </c>
      <c r="K516" s="162" t="s">
        <v>128</v>
      </c>
      <c r="L516" s="160" t="s">
        <v>122</v>
      </c>
      <c r="M516" s="162" t="s">
        <v>128</v>
      </c>
    </row>
    <row r="517" spans="1:13" s="163" customFormat="1" ht="12.75">
      <c r="A517" s="284"/>
      <c r="B517" s="266"/>
      <c r="C517" s="164" t="s">
        <v>124</v>
      </c>
      <c r="D517" s="167"/>
      <c r="E517" s="170"/>
      <c r="F517" s="168"/>
      <c r="G517" s="170"/>
      <c r="H517" s="168"/>
      <c r="I517" s="170"/>
      <c r="J517" s="168"/>
      <c r="K517" s="170"/>
      <c r="L517" s="172">
        <f aca="true" t="shared" si="198" ref="L517:M519">D517+F517+H517+J517</f>
        <v>0</v>
      </c>
      <c r="M517" s="173">
        <f t="shared" si="198"/>
        <v>0</v>
      </c>
    </row>
    <row r="518" spans="1:13" s="163" customFormat="1" ht="12.75">
      <c r="A518" s="284"/>
      <c r="B518" s="266"/>
      <c r="C518" s="164" t="s">
        <v>125</v>
      </c>
      <c r="D518" s="167"/>
      <c r="E518" s="170"/>
      <c r="F518" s="168"/>
      <c r="G518" s="170"/>
      <c r="H518" s="168"/>
      <c r="I518" s="170"/>
      <c r="J518" s="168"/>
      <c r="K518" s="170"/>
      <c r="L518" s="172">
        <f t="shared" si="198"/>
        <v>0</v>
      </c>
      <c r="M518" s="173">
        <f t="shared" si="198"/>
        <v>0</v>
      </c>
    </row>
    <row r="519" spans="1:13" s="163" customFormat="1" ht="12.75">
      <c r="A519" s="284"/>
      <c r="B519" s="266"/>
      <c r="C519" s="164" t="s">
        <v>126</v>
      </c>
      <c r="D519" s="167"/>
      <c r="E519" s="170"/>
      <c r="F519" s="168"/>
      <c r="G519" s="170"/>
      <c r="H519" s="168"/>
      <c r="I519" s="170"/>
      <c r="J519" s="168"/>
      <c r="K519" s="170"/>
      <c r="L519" s="172">
        <f t="shared" si="198"/>
        <v>0</v>
      </c>
      <c r="M519" s="173">
        <f t="shared" si="198"/>
        <v>0</v>
      </c>
    </row>
    <row r="520" spans="1:13" s="163" customFormat="1" ht="13.5" thickBot="1">
      <c r="A520" s="264"/>
      <c r="B520" s="267"/>
      <c r="C520" s="165" t="s">
        <v>123</v>
      </c>
      <c r="D520" s="166">
        <f aca="true" t="shared" si="199" ref="D520:M520">SUM(D517:D519)</f>
        <v>0</v>
      </c>
      <c r="E520" s="169">
        <f t="shared" si="199"/>
        <v>0</v>
      </c>
      <c r="F520" s="165">
        <f t="shared" si="199"/>
        <v>0</v>
      </c>
      <c r="G520" s="169">
        <f t="shared" si="199"/>
        <v>0</v>
      </c>
      <c r="H520" s="165">
        <f t="shared" si="199"/>
        <v>0</v>
      </c>
      <c r="I520" s="169">
        <f t="shared" si="199"/>
        <v>0</v>
      </c>
      <c r="J520" s="165">
        <f t="shared" si="199"/>
        <v>0</v>
      </c>
      <c r="K520" s="169">
        <f t="shared" si="199"/>
        <v>0</v>
      </c>
      <c r="L520" s="165">
        <f t="shared" si="199"/>
        <v>0</v>
      </c>
      <c r="M520" s="169">
        <f t="shared" si="199"/>
        <v>0</v>
      </c>
    </row>
    <row r="521" spans="1:13" s="163" customFormat="1" ht="12.75">
      <c r="A521" s="271" t="s">
        <v>481</v>
      </c>
      <c r="B521" s="265" t="s">
        <v>480</v>
      </c>
      <c r="C521" s="159"/>
      <c r="D521" s="160" t="s">
        <v>122</v>
      </c>
      <c r="E521" s="161" t="s">
        <v>128</v>
      </c>
      <c r="F521" s="160" t="s">
        <v>122</v>
      </c>
      <c r="G521" s="162" t="s">
        <v>128</v>
      </c>
      <c r="H521" s="160" t="s">
        <v>122</v>
      </c>
      <c r="I521" s="162" t="s">
        <v>128</v>
      </c>
      <c r="J521" s="160" t="s">
        <v>122</v>
      </c>
      <c r="K521" s="162" t="s">
        <v>128</v>
      </c>
      <c r="L521" s="160" t="s">
        <v>122</v>
      </c>
      <c r="M521" s="162" t="s">
        <v>128</v>
      </c>
    </row>
    <row r="522" spans="1:13" s="163" customFormat="1" ht="12.75">
      <c r="A522" s="284"/>
      <c r="B522" s="266"/>
      <c r="C522" s="164" t="s">
        <v>124</v>
      </c>
      <c r="D522" s="167"/>
      <c r="E522" s="170"/>
      <c r="F522" s="168"/>
      <c r="G522" s="170"/>
      <c r="H522" s="168"/>
      <c r="I522" s="170"/>
      <c r="J522" s="168"/>
      <c r="K522" s="170"/>
      <c r="L522" s="172">
        <f aca="true" t="shared" si="200" ref="L522:M524">D522+F522+H522+J522</f>
        <v>0</v>
      </c>
      <c r="M522" s="173">
        <f t="shared" si="200"/>
        <v>0</v>
      </c>
    </row>
    <row r="523" spans="1:13" s="163" customFormat="1" ht="12.75">
      <c r="A523" s="284"/>
      <c r="B523" s="266"/>
      <c r="C523" s="164" t="s">
        <v>125</v>
      </c>
      <c r="D523" s="167"/>
      <c r="E523" s="170"/>
      <c r="F523" s="168"/>
      <c r="G523" s="170"/>
      <c r="H523" s="168"/>
      <c r="I523" s="170"/>
      <c r="J523" s="168"/>
      <c r="K523" s="170"/>
      <c r="L523" s="172">
        <f t="shared" si="200"/>
        <v>0</v>
      </c>
      <c r="M523" s="173">
        <f t="shared" si="200"/>
        <v>0</v>
      </c>
    </row>
    <row r="524" spans="1:13" s="163" customFormat="1" ht="12.75">
      <c r="A524" s="284"/>
      <c r="B524" s="266"/>
      <c r="C524" s="164" t="s">
        <v>126</v>
      </c>
      <c r="D524" s="167"/>
      <c r="E524" s="170"/>
      <c r="F524" s="168"/>
      <c r="G524" s="170"/>
      <c r="H524" s="168"/>
      <c r="I524" s="170"/>
      <c r="J524" s="168"/>
      <c r="K524" s="170"/>
      <c r="L524" s="172">
        <f t="shared" si="200"/>
        <v>0</v>
      </c>
      <c r="M524" s="173">
        <f t="shared" si="200"/>
        <v>0</v>
      </c>
    </row>
    <row r="525" spans="1:13" s="163" customFormat="1" ht="13.5" thickBot="1">
      <c r="A525" s="264"/>
      <c r="B525" s="267"/>
      <c r="C525" s="165" t="s">
        <v>123</v>
      </c>
      <c r="D525" s="166">
        <f aca="true" t="shared" si="201" ref="D525:M525">SUM(D522:D524)</f>
        <v>0</v>
      </c>
      <c r="E525" s="169">
        <f t="shared" si="201"/>
        <v>0</v>
      </c>
      <c r="F525" s="165">
        <f t="shared" si="201"/>
        <v>0</v>
      </c>
      <c r="G525" s="169">
        <f t="shared" si="201"/>
        <v>0</v>
      </c>
      <c r="H525" s="165">
        <f t="shared" si="201"/>
        <v>0</v>
      </c>
      <c r="I525" s="169">
        <f t="shared" si="201"/>
        <v>0</v>
      </c>
      <c r="J525" s="165">
        <f t="shared" si="201"/>
        <v>0</v>
      </c>
      <c r="K525" s="169">
        <f t="shared" si="201"/>
        <v>0</v>
      </c>
      <c r="L525" s="165">
        <f t="shared" si="201"/>
        <v>0</v>
      </c>
      <c r="M525" s="169">
        <f t="shared" si="201"/>
        <v>0</v>
      </c>
    </row>
    <row r="526" spans="1:13" s="163" customFormat="1" ht="12.75">
      <c r="A526" s="271" t="s">
        <v>482</v>
      </c>
      <c r="B526" s="265" t="s">
        <v>483</v>
      </c>
      <c r="C526" s="159"/>
      <c r="D526" s="160" t="s">
        <v>122</v>
      </c>
      <c r="E526" s="161" t="s">
        <v>128</v>
      </c>
      <c r="F526" s="160" t="s">
        <v>122</v>
      </c>
      <c r="G526" s="162" t="s">
        <v>128</v>
      </c>
      <c r="H526" s="160" t="s">
        <v>122</v>
      </c>
      <c r="I526" s="162" t="s">
        <v>128</v>
      </c>
      <c r="J526" s="160" t="s">
        <v>122</v>
      </c>
      <c r="K526" s="162" t="s">
        <v>128</v>
      </c>
      <c r="L526" s="160" t="s">
        <v>122</v>
      </c>
      <c r="M526" s="162" t="s">
        <v>128</v>
      </c>
    </row>
    <row r="527" spans="1:13" s="163" customFormat="1" ht="12.75">
      <c r="A527" s="284"/>
      <c r="B527" s="266"/>
      <c r="C527" s="164" t="s">
        <v>124</v>
      </c>
      <c r="D527" s="167"/>
      <c r="E527" s="170"/>
      <c r="F527" s="168"/>
      <c r="G527" s="170"/>
      <c r="H527" s="168"/>
      <c r="I527" s="170"/>
      <c r="J527" s="168"/>
      <c r="K527" s="170"/>
      <c r="L527" s="172">
        <f aca="true" t="shared" si="202" ref="L527:M529">D527+F527+H527+J527</f>
        <v>0</v>
      </c>
      <c r="M527" s="173">
        <f t="shared" si="202"/>
        <v>0</v>
      </c>
    </row>
    <row r="528" spans="1:13" s="163" customFormat="1" ht="12.75">
      <c r="A528" s="284"/>
      <c r="B528" s="266"/>
      <c r="C528" s="164" t="s">
        <v>125</v>
      </c>
      <c r="D528" s="167"/>
      <c r="E528" s="170"/>
      <c r="F528" s="168"/>
      <c r="G528" s="170"/>
      <c r="H528" s="168"/>
      <c r="I528" s="170"/>
      <c r="J528" s="168"/>
      <c r="K528" s="170"/>
      <c r="L528" s="172">
        <f t="shared" si="202"/>
        <v>0</v>
      </c>
      <c r="M528" s="173">
        <f t="shared" si="202"/>
        <v>0</v>
      </c>
    </row>
    <row r="529" spans="1:13" s="163" customFormat="1" ht="12.75">
      <c r="A529" s="284"/>
      <c r="B529" s="266"/>
      <c r="C529" s="164" t="s">
        <v>126</v>
      </c>
      <c r="D529" s="167"/>
      <c r="E529" s="170"/>
      <c r="F529" s="168"/>
      <c r="G529" s="170"/>
      <c r="H529" s="168"/>
      <c r="I529" s="170"/>
      <c r="J529" s="168"/>
      <c r="K529" s="170"/>
      <c r="L529" s="172">
        <f t="shared" si="202"/>
        <v>0</v>
      </c>
      <c r="M529" s="173">
        <f t="shared" si="202"/>
        <v>0</v>
      </c>
    </row>
    <row r="530" spans="1:13" s="163" customFormat="1" ht="13.5" thickBot="1">
      <c r="A530" s="264"/>
      <c r="B530" s="267"/>
      <c r="C530" s="165" t="s">
        <v>123</v>
      </c>
      <c r="D530" s="166">
        <f aca="true" t="shared" si="203" ref="D530:M530">SUM(D527:D529)</f>
        <v>0</v>
      </c>
      <c r="E530" s="169">
        <f t="shared" si="203"/>
        <v>0</v>
      </c>
      <c r="F530" s="165">
        <f t="shared" si="203"/>
        <v>0</v>
      </c>
      <c r="G530" s="169">
        <f t="shared" si="203"/>
        <v>0</v>
      </c>
      <c r="H530" s="165">
        <f t="shared" si="203"/>
        <v>0</v>
      </c>
      <c r="I530" s="169">
        <f t="shared" si="203"/>
        <v>0</v>
      </c>
      <c r="J530" s="165">
        <f t="shared" si="203"/>
        <v>0</v>
      </c>
      <c r="K530" s="169">
        <f t="shared" si="203"/>
        <v>0</v>
      </c>
      <c r="L530" s="165">
        <f t="shared" si="203"/>
        <v>0</v>
      </c>
      <c r="M530" s="169">
        <f t="shared" si="203"/>
        <v>0</v>
      </c>
    </row>
    <row r="531" spans="1:13" s="163" customFormat="1" ht="12.75">
      <c r="A531" s="271" t="s">
        <v>484</v>
      </c>
      <c r="B531" s="265" t="s">
        <v>485</v>
      </c>
      <c r="C531" s="159"/>
      <c r="D531" s="160" t="s">
        <v>122</v>
      </c>
      <c r="E531" s="161" t="s">
        <v>128</v>
      </c>
      <c r="F531" s="160" t="s">
        <v>122</v>
      </c>
      <c r="G531" s="162" t="s">
        <v>128</v>
      </c>
      <c r="H531" s="160" t="s">
        <v>122</v>
      </c>
      <c r="I531" s="162" t="s">
        <v>128</v>
      </c>
      <c r="J531" s="160" t="s">
        <v>122</v>
      </c>
      <c r="K531" s="162" t="s">
        <v>128</v>
      </c>
      <c r="L531" s="160" t="s">
        <v>122</v>
      </c>
      <c r="M531" s="162" t="s">
        <v>128</v>
      </c>
    </row>
    <row r="532" spans="1:13" s="163" customFormat="1" ht="12.75">
      <c r="A532" s="284"/>
      <c r="B532" s="266"/>
      <c r="C532" s="164" t="s">
        <v>124</v>
      </c>
      <c r="D532" s="167"/>
      <c r="E532" s="170"/>
      <c r="F532" s="168"/>
      <c r="G532" s="170"/>
      <c r="H532" s="168"/>
      <c r="I532" s="170"/>
      <c r="J532" s="168"/>
      <c r="K532" s="170"/>
      <c r="L532" s="172">
        <f aca="true" t="shared" si="204" ref="L532:M534">D532+F532+H532+J532</f>
        <v>0</v>
      </c>
      <c r="M532" s="173">
        <f t="shared" si="204"/>
        <v>0</v>
      </c>
    </row>
    <row r="533" spans="1:13" s="163" customFormat="1" ht="12.75">
      <c r="A533" s="284"/>
      <c r="B533" s="266"/>
      <c r="C533" s="164" t="s">
        <v>125</v>
      </c>
      <c r="D533" s="167"/>
      <c r="E533" s="170"/>
      <c r="F533" s="168"/>
      <c r="G533" s="170"/>
      <c r="H533" s="168"/>
      <c r="I533" s="170"/>
      <c r="J533" s="168"/>
      <c r="K533" s="170"/>
      <c r="L533" s="172">
        <f t="shared" si="204"/>
        <v>0</v>
      </c>
      <c r="M533" s="173">
        <f t="shared" si="204"/>
        <v>0</v>
      </c>
    </row>
    <row r="534" spans="1:13" s="163" customFormat="1" ht="12.75">
      <c r="A534" s="284"/>
      <c r="B534" s="266"/>
      <c r="C534" s="164" t="s">
        <v>126</v>
      </c>
      <c r="D534" s="167"/>
      <c r="E534" s="170"/>
      <c r="F534" s="168"/>
      <c r="G534" s="170"/>
      <c r="H534" s="168"/>
      <c r="I534" s="170"/>
      <c r="J534" s="168"/>
      <c r="K534" s="170"/>
      <c r="L534" s="172">
        <f t="shared" si="204"/>
        <v>0</v>
      </c>
      <c r="M534" s="173">
        <f t="shared" si="204"/>
        <v>0</v>
      </c>
    </row>
    <row r="535" spans="1:13" s="163" customFormat="1" ht="13.5" thickBot="1">
      <c r="A535" s="264"/>
      <c r="B535" s="267"/>
      <c r="C535" s="165" t="s">
        <v>123</v>
      </c>
      <c r="D535" s="166">
        <f aca="true" t="shared" si="205" ref="D535:M535">SUM(D532:D534)</f>
        <v>0</v>
      </c>
      <c r="E535" s="169">
        <f t="shared" si="205"/>
        <v>0</v>
      </c>
      <c r="F535" s="165">
        <f t="shared" si="205"/>
        <v>0</v>
      </c>
      <c r="G535" s="169">
        <f t="shared" si="205"/>
        <v>0</v>
      </c>
      <c r="H535" s="165">
        <f t="shared" si="205"/>
        <v>0</v>
      </c>
      <c r="I535" s="169">
        <f t="shared" si="205"/>
        <v>0</v>
      </c>
      <c r="J535" s="165">
        <f t="shared" si="205"/>
        <v>0</v>
      </c>
      <c r="K535" s="169">
        <f t="shared" si="205"/>
        <v>0</v>
      </c>
      <c r="L535" s="165">
        <f t="shared" si="205"/>
        <v>0</v>
      </c>
      <c r="M535" s="169">
        <f t="shared" si="205"/>
        <v>0</v>
      </c>
    </row>
    <row r="536" spans="1:13" s="163" customFormat="1" ht="12.75">
      <c r="A536" s="271" t="s">
        <v>486</v>
      </c>
      <c r="B536" s="265" t="s">
        <v>487</v>
      </c>
      <c r="C536" s="159"/>
      <c r="D536" s="160" t="s">
        <v>122</v>
      </c>
      <c r="E536" s="161" t="s">
        <v>128</v>
      </c>
      <c r="F536" s="160" t="s">
        <v>122</v>
      </c>
      <c r="G536" s="162" t="s">
        <v>128</v>
      </c>
      <c r="H536" s="160" t="s">
        <v>122</v>
      </c>
      <c r="I536" s="162" t="s">
        <v>128</v>
      </c>
      <c r="J536" s="160" t="s">
        <v>122</v>
      </c>
      <c r="K536" s="162" t="s">
        <v>128</v>
      </c>
      <c r="L536" s="160" t="s">
        <v>122</v>
      </c>
      <c r="M536" s="162" t="s">
        <v>128</v>
      </c>
    </row>
    <row r="537" spans="1:13" s="163" customFormat="1" ht="12.75">
      <c r="A537" s="284"/>
      <c r="B537" s="266"/>
      <c r="C537" s="164" t="s">
        <v>124</v>
      </c>
      <c r="D537" s="167"/>
      <c r="E537" s="170"/>
      <c r="F537" s="168"/>
      <c r="G537" s="170"/>
      <c r="H537" s="168"/>
      <c r="I537" s="170"/>
      <c r="J537" s="168"/>
      <c r="K537" s="170"/>
      <c r="L537" s="172">
        <f aca="true" t="shared" si="206" ref="L537:M539">D537+F537+H537+J537</f>
        <v>0</v>
      </c>
      <c r="M537" s="173">
        <f t="shared" si="206"/>
        <v>0</v>
      </c>
    </row>
    <row r="538" spans="1:13" s="163" customFormat="1" ht="12.75">
      <c r="A538" s="284"/>
      <c r="B538" s="266"/>
      <c r="C538" s="164" t="s">
        <v>125</v>
      </c>
      <c r="D538" s="167"/>
      <c r="E538" s="170"/>
      <c r="F538" s="168"/>
      <c r="G538" s="170"/>
      <c r="H538" s="168"/>
      <c r="I538" s="170"/>
      <c r="J538" s="168"/>
      <c r="K538" s="170"/>
      <c r="L538" s="172">
        <f t="shared" si="206"/>
        <v>0</v>
      </c>
      <c r="M538" s="173">
        <f t="shared" si="206"/>
        <v>0</v>
      </c>
    </row>
    <row r="539" spans="1:13" s="163" customFormat="1" ht="12.75">
      <c r="A539" s="284"/>
      <c r="B539" s="266"/>
      <c r="C539" s="164" t="s">
        <v>126</v>
      </c>
      <c r="D539" s="167"/>
      <c r="E539" s="170"/>
      <c r="F539" s="168"/>
      <c r="G539" s="170"/>
      <c r="H539" s="168"/>
      <c r="I539" s="170"/>
      <c r="J539" s="168"/>
      <c r="K539" s="170"/>
      <c r="L539" s="172">
        <f t="shared" si="206"/>
        <v>0</v>
      </c>
      <c r="M539" s="173">
        <f t="shared" si="206"/>
        <v>0</v>
      </c>
    </row>
    <row r="540" spans="1:13" s="163" customFormat="1" ht="13.5" thickBot="1">
      <c r="A540" s="264"/>
      <c r="B540" s="267"/>
      <c r="C540" s="165" t="s">
        <v>123</v>
      </c>
      <c r="D540" s="166">
        <f aca="true" t="shared" si="207" ref="D540:M540">SUM(D537:D539)</f>
        <v>0</v>
      </c>
      <c r="E540" s="169">
        <f t="shared" si="207"/>
        <v>0</v>
      </c>
      <c r="F540" s="165">
        <f t="shared" si="207"/>
        <v>0</v>
      </c>
      <c r="G540" s="169">
        <f t="shared" si="207"/>
        <v>0</v>
      </c>
      <c r="H540" s="165">
        <f t="shared" si="207"/>
        <v>0</v>
      </c>
      <c r="I540" s="169">
        <f t="shared" si="207"/>
        <v>0</v>
      </c>
      <c r="J540" s="165">
        <f t="shared" si="207"/>
        <v>0</v>
      </c>
      <c r="K540" s="169">
        <f t="shared" si="207"/>
        <v>0</v>
      </c>
      <c r="L540" s="165">
        <f t="shared" si="207"/>
        <v>0</v>
      </c>
      <c r="M540" s="169">
        <f t="shared" si="207"/>
        <v>0</v>
      </c>
    </row>
    <row r="541" spans="1:13" s="163" customFormat="1" ht="12.75">
      <c r="A541" s="271" t="s">
        <v>488</v>
      </c>
      <c r="B541" s="265" t="s">
        <v>489</v>
      </c>
      <c r="C541" s="159"/>
      <c r="D541" s="160" t="s">
        <v>122</v>
      </c>
      <c r="E541" s="161" t="s">
        <v>128</v>
      </c>
      <c r="F541" s="160" t="s">
        <v>122</v>
      </c>
      <c r="G541" s="162" t="s">
        <v>128</v>
      </c>
      <c r="H541" s="160" t="s">
        <v>122</v>
      </c>
      <c r="I541" s="162" t="s">
        <v>128</v>
      </c>
      <c r="J541" s="160" t="s">
        <v>122</v>
      </c>
      <c r="K541" s="162" t="s">
        <v>128</v>
      </c>
      <c r="L541" s="160" t="s">
        <v>122</v>
      </c>
      <c r="M541" s="162" t="s">
        <v>128</v>
      </c>
    </row>
    <row r="542" spans="1:13" s="163" customFormat="1" ht="12.75">
      <c r="A542" s="284"/>
      <c r="B542" s="266"/>
      <c r="C542" s="164" t="s">
        <v>124</v>
      </c>
      <c r="D542" s="167"/>
      <c r="E542" s="170"/>
      <c r="F542" s="168"/>
      <c r="G542" s="170"/>
      <c r="H542" s="168"/>
      <c r="I542" s="170"/>
      <c r="J542" s="168"/>
      <c r="K542" s="170"/>
      <c r="L542" s="172">
        <f aca="true" t="shared" si="208" ref="L542:M544">D542+F542+H542+J542</f>
        <v>0</v>
      </c>
      <c r="M542" s="173">
        <f t="shared" si="208"/>
        <v>0</v>
      </c>
    </row>
    <row r="543" spans="1:13" s="163" customFormat="1" ht="12.75">
      <c r="A543" s="284"/>
      <c r="B543" s="266"/>
      <c r="C543" s="164" t="s">
        <v>125</v>
      </c>
      <c r="D543" s="167"/>
      <c r="E543" s="170"/>
      <c r="F543" s="168"/>
      <c r="G543" s="170"/>
      <c r="H543" s="168"/>
      <c r="I543" s="170"/>
      <c r="J543" s="168"/>
      <c r="K543" s="170"/>
      <c r="L543" s="172">
        <f t="shared" si="208"/>
        <v>0</v>
      </c>
      <c r="M543" s="173">
        <f t="shared" si="208"/>
        <v>0</v>
      </c>
    </row>
    <row r="544" spans="1:13" s="163" customFormat="1" ht="12.75">
      <c r="A544" s="284"/>
      <c r="B544" s="266"/>
      <c r="C544" s="164" t="s">
        <v>126</v>
      </c>
      <c r="D544" s="167"/>
      <c r="E544" s="170"/>
      <c r="F544" s="168"/>
      <c r="G544" s="170"/>
      <c r="H544" s="168"/>
      <c r="I544" s="170"/>
      <c r="J544" s="168"/>
      <c r="K544" s="170"/>
      <c r="L544" s="172">
        <f t="shared" si="208"/>
        <v>0</v>
      </c>
      <c r="M544" s="173">
        <f t="shared" si="208"/>
        <v>0</v>
      </c>
    </row>
    <row r="545" spans="1:13" s="163" customFormat="1" ht="13.5" thickBot="1">
      <c r="A545" s="264"/>
      <c r="B545" s="267"/>
      <c r="C545" s="165" t="s">
        <v>123</v>
      </c>
      <c r="D545" s="166">
        <f aca="true" t="shared" si="209" ref="D545:M545">SUM(D542:D544)</f>
        <v>0</v>
      </c>
      <c r="E545" s="169">
        <f t="shared" si="209"/>
        <v>0</v>
      </c>
      <c r="F545" s="165">
        <f t="shared" si="209"/>
        <v>0</v>
      </c>
      <c r="G545" s="169">
        <f t="shared" si="209"/>
        <v>0</v>
      </c>
      <c r="H545" s="165">
        <f t="shared" si="209"/>
        <v>0</v>
      </c>
      <c r="I545" s="169">
        <f t="shared" si="209"/>
        <v>0</v>
      </c>
      <c r="J545" s="165">
        <f t="shared" si="209"/>
        <v>0</v>
      </c>
      <c r="K545" s="169">
        <f t="shared" si="209"/>
        <v>0</v>
      </c>
      <c r="L545" s="165">
        <f t="shared" si="209"/>
        <v>0</v>
      </c>
      <c r="M545" s="169">
        <f t="shared" si="209"/>
        <v>0</v>
      </c>
    </row>
    <row r="546" spans="1:13" s="163" customFormat="1" ht="12.75">
      <c r="A546" s="271" t="s">
        <v>491</v>
      </c>
      <c r="B546" s="265" t="s">
        <v>490</v>
      </c>
      <c r="C546" s="159"/>
      <c r="D546" s="160" t="s">
        <v>122</v>
      </c>
      <c r="E546" s="161" t="s">
        <v>128</v>
      </c>
      <c r="F546" s="160" t="s">
        <v>122</v>
      </c>
      <c r="G546" s="162" t="s">
        <v>128</v>
      </c>
      <c r="H546" s="160" t="s">
        <v>122</v>
      </c>
      <c r="I546" s="162" t="s">
        <v>128</v>
      </c>
      <c r="J546" s="160" t="s">
        <v>122</v>
      </c>
      <c r="K546" s="162" t="s">
        <v>128</v>
      </c>
      <c r="L546" s="160" t="s">
        <v>122</v>
      </c>
      <c r="M546" s="162" t="s">
        <v>128</v>
      </c>
    </row>
    <row r="547" spans="1:13" s="163" customFormat="1" ht="12.75">
      <c r="A547" s="284"/>
      <c r="B547" s="266"/>
      <c r="C547" s="164" t="s">
        <v>124</v>
      </c>
      <c r="D547" s="167"/>
      <c r="E547" s="170"/>
      <c r="F547" s="168"/>
      <c r="G547" s="170"/>
      <c r="H547" s="168"/>
      <c r="I547" s="170"/>
      <c r="J547" s="168"/>
      <c r="K547" s="170"/>
      <c r="L547" s="172">
        <f aca="true" t="shared" si="210" ref="L547:M549">D547+F547+H547+J547</f>
        <v>0</v>
      </c>
      <c r="M547" s="173">
        <f t="shared" si="210"/>
        <v>0</v>
      </c>
    </row>
    <row r="548" spans="1:13" s="163" customFormat="1" ht="12.75">
      <c r="A548" s="284"/>
      <c r="B548" s="266"/>
      <c r="C548" s="164" t="s">
        <v>125</v>
      </c>
      <c r="D548" s="167"/>
      <c r="E548" s="170"/>
      <c r="F548" s="168"/>
      <c r="G548" s="170"/>
      <c r="H548" s="168"/>
      <c r="I548" s="170"/>
      <c r="J548" s="168"/>
      <c r="K548" s="170"/>
      <c r="L548" s="172">
        <f t="shared" si="210"/>
        <v>0</v>
      </c>
      <c r="M548" s="173">
        <f t="shared" si="210"/>
        <v>0</v>
      </c>
    </row>
    <row r="549" spans="1:13" s="163" customFormat="1" ht="12.75">
      <c r="A549" s="284"/>
      <c r="B549" s="266"/>
      <c r="C549" s="164" t="s">
        <v>126</v>
      </c>
      <c r="D549" s="167"/>
      <c r="E549" s="170"/>
      <c r="F549" s="168"/>
      <c r="G549" s="170"/>
      <c r="H549" s="168"/>
      <c r="I549" s="170"/>
      <c r="J549" s="168"/>
      <c r="K549" s="170"/>
      <c r="L549" s="172">
        <f t="shared" si="210"/>
        <v>0</v>
      </c>
      <c r="M549" s="173">
        <f t="shared" si="210"/>
        <v>0</v>
      </c>
    </row>
    <row r="550" spans="1:13" s="163" customFormat="1" ht="13.5" thickBot="1">
      <c r="A550" s="264"/>
      <c r="B550" s="267"/>
      <c r="C550" s="165" t="s">
        <v>123</v>
      </c>
      <c r="D550" s="166">
        <f aca="true" t="shared" si="211" ref="D550:M550">SUM(D547:D549)</f>
        <v>0</v>
      </c>
      <c r="E550" s="169">
        <f t="shared" si="211"/>
        <v>0</v>
      </c>
      <c r="F550" s="165">
        <f t="shared" si="211"/>
        <v>0</v>
      </c>
      <c r="G550" s="169">
        <f t="shared" si="211"/>
        <v>0</v>
      </c>
      <c r="H550" s="165">
        <f t="shared" si="211"/>
        <v>0</v>
      </c>
      <c r="I550" s="169">
        <f t="shared" si="211"/>
        <v>0</v>
      </c>
      <c r="J550" s="165">
        <f t="shared" si="211"/>
        <v>0</v>
      </c>
      <c r="K550" s="169">
        <f t="shared" si="211"/>
        <v>0</v>
      </c>
      <c r="L550" s="165">
        <f t="shared" si="211"/>
        <v>0</v>
      </c>
      <c r="M550" s="169">
        <f t="shared" si="211"/>
        <v>0</v>
      </c>
    </row>
    <row r="551" spans="1:13" s="163" customFormat="1" ht="12.75">
      <c r="A551" s="271" t="s">
        <v>492</v>
      </c>
      <c r="B551" s="265" t="s">
        <v>493</v>
      </c>
      <c r="C551" s="159"/>
      <c r="D551" s="160" t="s">
        <v>122</v>
      </c>
      <c r="E551" s="161" t="s">
        <v>128</v>
      </c>
      <c r="F551" s="160" t="s">
        <v>122</v>
      </c>
      <c r="G551" s="162" t="s">
        <v>128</v>
      </c>
      <c r="H551" s="160" t="s">
        <v>122</v>
      </c>
      <c r="I551" s="162" t="s">
        <v>128</v>
      </c>
      <c r="J551" s="160" t="s">
        <v>122</v>
      </c>
      <c r="K551" s="162" t="s">
        <v>128</v>
      </c>
      <c r="L551" s="160" t="s">
        <v>122</v>
      </c>
      <c r="M551" s="162" t="s">
        <v>128</v>
      </c>
    </row>
    <row r="552" spans="1:13" s="163" customFormat="1" ht="12.75">
      <c r="A552" s="284"/>
      <c r="B552" s="266"/>
      <c r="C552" s="164" t="s">
        <v>124</v>
      </c>
      <c r="D552" s="167"/>
      <c r="E552" s="170"/>
      <c r="F552" s="168"/>
      <c r="G552" s="170"/>
      <c r="H552" s="168"/>
      <c r="I552" s="170"/>
      <c r="J552" s="168"/>
      <c r="K552" s="170"/>
      <c r="L552" s="172">
        <f aca="true" t="shared" si="212" ref="L552:M554">D552+F552+H552+J552</f>
        <v>0</v>
      </c>
      <c r="M552" s="173">
        <f t="shared" si="212"/>
        <v>0</v>
      </c>
    </row>
    <row r="553" spans="1:13" s="163" customFormat="1" ht="12.75">
      <c r="A553" s="284"/>
      <c r="B553" s="266"/>
      <c r="C553" s="164" t="s">
        <v>125</v>
      </c>
      <c r="D553" s="167"/>
      <c r="E553" s="170"/>
      <c r="F553" s="168"/>
      <c r="G553" s="170"/>
      <c r="H553" s="168"/>
      <c r="I553" s="170"/>
      <c r="J553" s="168"/>
      <c r="K553" s="170"/>
      <c r="L553" s="172">
        <f t="shared" si="212"/>
        <v>0</v>
      </c>
      <c r="M553" s="173">
        <f t="shared" si="212"/>
        <v>0</v>
      </c>
    </row>
    <row r="554" spans="1:13" s="163" customFormat="1" ht="12.75">
      <c r="A554" s="284"/>
      <c r="B554" s="266"/>
      <c r="C554" s="164" t="s">
        <v>126</v>
      </c>
      <c r="D554" s="167"/>
      <c r="E554" s="170"/>
      <c r="F554" s="168"/>
      <c r="G554" s="170"/>
      <c r="H554" s="168"/>
      <c r="I554" s="170"/>
      <c r="J554" s="168"/>
      <c r="K554" s="170"/>
      <c r="L554" s="172">
        <f t="shared" si="212"/>
        <v>0</v>
      </c>
      <c r="M554" s="173">
        <f t="shared" si="212"/>
        <v>0</v>
      </c>
    </row>
    <row r="555" spans="1:13" s="163" customFormat="1" ht="13.5" thickBot="1">
      <c r="A555" s="264"/>
      <c r="B555" s="267"/>
      <c r="C555" s="165" t="s">
        <v>123</v>
      </c>
      <c r="D555" s="166">
        <f aca="true" t="shared" si="213" ref="D555:M555">SUM(D552:D554)</f>
        <v>0</v>
      </c>
      <c r="E555" s="169">
        <f t="shared" si="213"/>
        <v>0</v>
      </c>
      <c r="F555" s="165">
        <f t="shared" si="213"/>
        <v>0</v>
      </c>
      <c r="G555" s="169">
        <f t="shared" si="213"/>
        <v>0</v>
      </c>
      <c r="H555" s="165">
        <f t="shared" si="213"/>
        <v>0</v>
      </c>
      <c r="I555" s="169">
        <f t="shared" si="213"/>
        <v>0</v>
      </c>
      <c r="J555" s="165">
        <f t="shared" si="213"/>
        <v>0</v>
      </c>
      <c r="K555" s="169">
        <f t="shared" si="213"/>
        <v>0</v>
      </c>
      <c r="L555" s="165">
        <f t="shared" si="213"/>
        <v>0</v>
      </c>
      <c r="M555" s="169">
        <f t="shared" si="213"/>
        <v>0</v>
      </c>
    </row>
    <row r="556" spans="1:13" s="163" customFormat="1" ht="12.75">
      <c r="A556" s="271" t="s">
        <v>494</v>
      </c>
      <c r="B556" s="265" t="s">
        <v>495</v>
      </c>
      <c r="C556" s="159"/>
      <c r="D556" s="160" t="s">
        <v>122</v>
      </c>
      <c r="E556" s="161" t="s">
        <v>128</v>
      </c>
      <c r="F556" s="160" t="s">
        <v>122</v>
      </c>
      <c r="G556" s="162" t="s">
        <v>128</v>
      </c>
      <c r="H556" s="160" t="s">
        <v>122</v>
      </c>
      <c r="I556" s="162" t="s">
        <v>128</v>
      </c>
      <c r="J556" s="160" t="s">
        <v>122</v>
      </c>
      <c r="K556" s="162" t="s">
        <v>128</v>
      </c>
      <c r="L556" s="160" t="s">
        <v>122</v>
      </c>
      <c r="M556" s="162" t="s">
        <v>128</v>
      </c>
    </row>
    <row r="557" spans="1:13" s="163" customFormat="1" ht="12.75">
      <c r="A557" s="284"/>
      <c r="B557" s="266"/>
      <c r="C557" s="164" t="s">
        <v>124</v>
      </c>
      <c r="D557" s="167"/>
      <c r="E557" s="170"/>
      <c r="F557" s="168"/>
      <c r="G557" s="170"/>
      <c r="H557" s="168"/>
      <c r="I557" s="170"/>
      <c r="J557" s="168"/>
      <c r="K557" s="170"/>
      <c r="L557" s="172">
        <f aca="true" t="shared" si="214" ref="L557:M559">D557+F557+H557+J557</f>
        <v>0</v>
      </c>
      <c r="M557" s="173">
        <f t="shared" si="214"/>
        <v>0</v>
      </c>
    </row>
    <row r="558" spans="1:13" s="163" customFormat="1" ht="12.75">
      <c r="A558" s="284"/>
      <c r="B558" s="266"/>
      <c r="C558" s="164" t="s">
        <v>125</v>
      </c>
      <c r="D558" s="167"/>
      <c r="E558" s="170"/>
      <c r="F558" s="168"/>
      <c r="G558" s="170"/>
      <c r="H558" s="168"/>
      <c r="I558" s="170"/>
      <c r="J558" s="168"/>
      <c r="K558" s="170"/>
      <c r="L558" s="172">
        <f t="shared" si="214"/>
        <v>0</v>
      </c>
      <c r="M558" s="173">
        <f t="shared" si="214"/>
        <v>0</v>
      </c>
    </row>
    <row r="559" spans="1:13" s="163" customFormat="1" ht="12.75">
      <c r="A559" s="284"/>
      <c r="B559" s="266"/>
      <c r="C559" s="164" t="s">
        <v>126</v>
      </c>
      <c r="D559" s="167"/>
      <c r="E559" s="170"/>
      <c r="F559" s="168"/>
      <c r="G559" s="170"/>
      <c r="H559" s="168"/>
      <c r="I559" s="170"/>
      <c r="J559" s="168"/>
      <c r="K559" s="170"/>
      <c r="L559" s="172">
        <f t="shared" si="214"/>
        <v>0</v>
      </c>
      <c r="M559" s="173">
        <f t="shared" si="214"/>
        <v>0</v>
      </c>
    </row>
    <row r="560" spans="1:13" s="163" customFormat="1" ht="13.5" thickBot="1">
      <c r="A560" s="264"/>
      <c r="B560" s="267"/>
      <c r="C560" s="165" t="s">
        <v>123</v>
      </c>
      <c r="D560" s="166">
        <f aca="true" t="shared" si="215" ref="D560:M560">SUM(D557:D559)</f>
        <v>0</v>
      </c>
      <c r="E560" s="169">
        <f t="shared" si="215"/>
        <v>0</v>
      </c>
      <c r="F560" s="165">
        <f t="shared" si="215"/>
        <v>0</v>
      </c>
      <c r="G560" s="169">
        <f t="shared" si="215"/>
        <v>0</v>
      </c>
      <c r="H560" s="165">
        <f t="shared" si="215"/>
        <v>0</v>
      </c>
      <c r="I560" s="169">
        <f t="shared" si="215"/>
        <v>0</v>
      </c>
      <c r="J560" s="165">
        <f t="shared" si="215"/>
        <v>0</v>
      </c>
      <c r="K560" s="169">
        <f t="shared" si="215"/>
        <v>0</v>
      </c>
      <c r="L560" s="165">
        <f t="shared" si="215"/>
        <v>0</v>
      </c>
      <c r="M560" s="169">
        <f t="shared" si="215"/>
        <v>0</v>
      </c>
    </row>
    <row r="561" spans="1:13" s="163" customFormat="1" ht="12.75">
      <c r="A561" s="271" t="s">
        <v>496</v>
      </c>
      <c r="B561" s="265" t="s">
        <v>497</v>
      </c>
      <c r="C561" s="159"/>
      <c r="D561" s="160" t="s">
        <v>122</v>
      </c>
      <c r="E561" s="161" t="s">
        <v>128</v>
      </c>
      <c r="F561" s="160" t="s">
        <v>122</v>
      </c>
      <c r="G561" s="162" t="s">
        <v>128</v>
      </c>
      <c r="H561" s="160" t="s">
        <v>122</v>
      </c>
      <c r="I561" s="162" t="s">
        <v>128</v>
      </c>
      <c r="J561" s="160" t="s">
        <v>122</v>
      </c>
      <c r="K561" s="162" t="s">
        <v>128</v>
      </c>
      <c r="L561" s="160" t="s">
        <v>122</v>
      </c>
      <c r="M561" s="162" t="s">
        <v>128</v>
      </c>
    </row>
    <row r="562" spans="1:13" s="163" customFormat="1" ht="12.75">
      <c r="A562" s="284"/>
      <c r="B562" s="266"/>
      <c r="C562" s="164" t="s">
        <v>124</v>
      </c>
      <c r="D562" s="167"/>
      <c r="E562" s="170"/>
      <c r="F562" s="168"/>
      <c r="G562" s="170"/>
      <c r="H562" s="168"/>
      <c r="I562" s="170"/>
      <c r="J562" s="168"/>
      <c r="K562" s="170"/>
      <c r="L562" s="172">
        <f aca="true" t="shared" si="216" ref="L562:M564">D562+F562+H562+J562</f>
        <v>0</v>
      </c>
      <c r="M562" s="173">
        <f t="shared" si="216"/>
        <v>0</v>
      </c>
    </row>
    <row r="563" spans="1:13" s="163" customFormat="1" ht="12.75">
      <c r="A563" s="284"/>
      <c r="B563" s="266"/>
      <c r="C563" s="164" t="s">
        <v>125</v>
      </c>
      <c r="D563" s="167"/>
      <c r="E563" s="170"/>
      <c r="F563" s="168"/>
      <c r="G563" s="170"/>
      <c r="H563" s="168"/>
      <c r="I563" s="170"/>
      <c r="J563" s="168"/>
      <c r="K563" s="170"/>
      <c r="L563" s="172">
        <f t="shared" si="216"/>
        <v>0</v>
      </c>
      <c r="M563" s="173">
        <f t="shared" si="216"/>
        <v>0</v>
      </c>
    </row>
    <row r="564" spans="1:13" s="163" customFormat="1" ht="12.75">
      <c r="A564" s="284"/>
      <c r="B564" s="266"/>
      <c r="C564" s="164" t="s">
        <v>126</v>
      </c>
      <c r="D564" s="167"/>
      <c r="E564" s="170"/>
      <c r="F564" s="168"/>
      <c r="G564" s="170"/>
      <c r="H564" s="168"/>
      <c r="I564" s="170"/>
      <c r="J564" s="168"/>
      <c r="K564" s="170"/>
      <c r="L564" s="172">
        <f t="shared" si="216"/>
        <v>0</v>
      </c>
      <c r="M564" s="173">
        <f t="shared" si="216"/>
        <v>0</v>
      </c>
    </row>
    <row r="565" spans="1:13" s="163" customFormat="1" ht="13.5" thickBot="1">
      <c r="A565" s="264"/>
      <c r="B565" s="267"/>
      <c r="C565" s="165" t="s">
        <v>123</v>
      </c>
      <c r="D565" s="166">
        <f aca="true" t="shared" si="217" ref="D565:M565">SUM(D562:D564)</f>
        <v>0</v>
      </c>
      <c r="E565" s="169">
        <f t="shared" si="217"/>
        <v>0</v>
      </c>
      <c r="F565" s="165">
        <f t="shared" si="217"/>
        <v>0</v>
      </c>
      <c r="G565" s="169">
        <f t="shared" si="217"/>
        <v>0</v>
      </c>
      <c r="H565" s="165">
        <f t="shared" si="217"/>
        <v>0</v>
      </c>
      <c r="I565" s="169">
        <f t="shared" si="217"/>
        <v>0</v>
      </c>
      <c r="J565" s="165">
        <f t="shared" si="217"/>
        <v>0</v>
      </c>
      <c r="K565" s="169">
        <f t="shared" si="217"/>
        <v>0</v>
      </c>
      <c r="L565" s="165">
        <f t="shared" si="217"/>
        <v>0</v>
      </c>
      <c r="M565" s="169">
        <f t="shared" si="217"/>
        <v>0</v>
      </c>
    </row>
    <row r="566" spans="1:13" s="163" customFormat="1" ht="12.75">
      <c r="A566" s="271" t="s">
        <v>498</v>
      </c>
      <c r="B566" s="265" t="s">
        <v>499</v>
      </c>
      <c r="C566" s="159"/>
      <c r="D566" s="160" t="s">
        <v>122</v>
      </c>
      <c r="E566" s="161" t="s">
        <v>128</v>
      </c>
      <c r="F566" s="160" t="s">
        <v>122</v>
      </c>
      <c r="G566" s="162" t="s">
        <v>128</v>
      </c>
      <c r="H566" s="160" t="s">
        <v>122</v>
      </c>
      <c r="I566" s="162" t="s">
        <v>128</v>
      </c>
      <c r="J566" s="160" t="s">
        <v>122</v>
      </c>
      <c r="K566" s="162" t="s">
        <v>128</v>
      </c>
      <c r="L566" s="160" t="s">
        <v>122</v>
      </c>
      <c r="M566" s="162" t="s">
        <v>128</v>
      </c>
    </row>
    <row r="567" spans="1:13" s="163" customFormat="1" ht="12.75">
      <c r="A567" s="284"/>
      <c r="B567" s="266"/>
      <c r="C567" s="164" t="s">
        <v>124</v>
      </c>
      <c r="D567" s="167"/>
      <c r="E567" s="170"/>
      <c r="F567" s="168"/>
      <c r="G567" s="170"/>
      <c r="H567" s="168"/>
      <c r="I567" s="170"/>
      <c r="J567" s="168"/>
      <c r="K567" s="170"/>
      <c r="L567" s="172">
        <f aca="true" t="shared" si="218" ref="L567:M569">D567+F567+H567+J567</f>
        <v>0</v>
      </c>
      <c r="M567" s="173">
        <f t="shared" si="218"/>
        <v>0</v>
      </c>
    </row>
    <row r="568" spans="1:13" s="163" customFormat="1" ht="12.75">
      <c r="A568" s="284"/>
      <c r="B568" s="266"/>
      <c r="C568" s="164" t="s">
        <v>125</v>
      </c>
      <c r="D568" s="167"/>
      <c r="E568" s="170"/>
      <c r="F568" s="168"/>
      <c r="G568" s="170"/>
      <c r="H568" s="168"/>
      <c r="I568" s="170"/>
      <c r="J568" s="168"/>
      <c r="K568" s="170"/>
      <c r="L568" s="172">
        <f t="shared" si="218"/>
        <v>0</v>
      </c>
      <c r="M568" s="173">
        <f t="shared" si="218"/>
        <v>0</v>
      </c>
    </row>
    <row r="569" spans="1:13" s="163" customFormat="1" ht="12.75">
      <c r="A569" s="284"/>
      <c r="B569" s="266"/>
      <c r="C569" s="164" t="s">
        <v>126</v>
      </c>
      <c r="D569" s="167"/>
      <c r="E569" s="170"/>
      <c r="F569" s="168"/>
      <c r="G569" s="170"/>
      <c r="H569" s="168"/>
      <c r="I569" s="170"/>
      <c r="J569" s="168"/>
      <c r="K569" s="170"/>
      <c r="L569" s="172">
        <f t="shared" si="218"/>
        <v>0</v>
      </c>
      <c r="M569" s="173">
        <f t="shared" si="218"/>
        <v>0</v>
      </c>
    </row>
    <row r="570" spans="1:13" s="163" customFormat="1" ht="13.5" thickBot="1">
      <c r="A570" s="264"/>
      <c r="B570" s="267"/>
      <c r="C570" s="165" t="s">
        <v>123</v>
      </c>
      <c r="D570" s="166">
        <f aca="true" t="shared" si="219" ref="D570:M570">SUM(D567:D569)</f>
        <v>0</v>
      </c>
      <c r="E570" s="169">
        <f t="shared" si="219"/>
        <v>0</v>
      </c>
      <c r="F570" s="165">
        <f t="shared" si="219"/>
        <v>0</v>
      </c>
      <c r="G570" s="169">
        <f t="shared" si="219"/>
        <v>0</v>
      </c>
      <c r="H570" s="165">
        <f t="shared" si="219"/>
        <v>0</v>
      </c>
      <c r="I570" s="169">
        <f t="shared" si="219"/>
        <v>0</v>
      </c>
      <c r="J570" s="165">
        <f t="shared" si="219"/>
        <v>0</v>
      </c>
      <c r="K570" s="169">
        <f t="shared" si="219"/>
        <v>0</v>
      </c>
      <c r="L570" s="165">
        <f t="shared" si="219"/>
        <v>0</v>
      </c>
      <c r="M570" s="169">
        <f t="shared" si="219"/>
        <v>0</v>
      </c>
    </row>
    <row r="571" spans="1:13" s="163" customFormat="1" ht="12.75">
      <c r="A571" s="271" t="s">
        <v>500</v>
      </c>
      <c r="B571" s="265" t="s">
        <v>501</v>
      </c>
      <c r="C571" s="159"/>
      <c r="D571" s="160" t="s">
        <v>122</v>
      </c>
      <c r="E571" s="161" t="s">
        <v>128</v>
      </c>
      <c r="F571" s="160" t="s">
        <v>122</v>
      </c>
      <c r="G571" s="162" t="s">
        <v>128</v>
      </c>
      <c r="H571" s="160" t="s">
        <v>122</v>
      </c>
      <c r="I571" s="162" t="s">
        <v>128</v>
      </c>
      <c r="J571" s="160" t="s">
        <v>122</v>
      </c>
      <c r="K571" s="162" t="s">
        <v>128</v>
      </c>
      <c r="L571" s="160" t="s">
        <v>122</v>
      </c>
      <c r="M571" s="162" t="s">
        <v>128</v>
      </c>
    </row>
    <row r="572" spans="1:13" s="163" customFormat="1" ht="12.75">
      <c r="A572" s="284"/>
      <c r="B572" s="266"/>
      <c r="C572" s="164" t="s">
        <v>124</v>
      </c>
      <c r="D572" s="167"/>
      <c r="E572" s="170"/>
      <c r="F572" s="168"/>
      <c r="G572" s="170"/>
      <c r="H572" s="168"/>
      <c r="I572" s="170"/>
      <c r="J572" s="168"/>
      <c r="K572" s="170"/>
      <c r="L572" s="172">
        <f aca="true" t="shared" si="220" ref="L572:M574">D572+F572+H572+J572</f>
        <v>0</v>
      </c>
      <c r="M572" s="173">
        <f t="shared" si="220"/>
        <v>0</v>
      </c>
    </row>
    <row r="573" spans="1:13" s="163" customFormat="1" ht="12.75">
      <c r="A573" s="284"/>
      <c r="B573" s="266"/>
      <c r="C573" s="164" t="s">
        <v>125</v>
      </c>
      <c r="D573" s="167"/>
      <c r="E573" s="170"/>
      <c r="F573" s="168"/>
      <c r="G573" s="170"/>
      <c r="H573" s="168"/>
      <c r="I573" s="170"/>
      <c r="J573" s="168"/>
      <c r="K573" s="170"/>
      <c r="L573" s="172">
        <f t="shared" si="220"/>
        <v>0</v>
      </c>
      <c r="M573" s="173">
        <f t="shared" si="220"/>
        <v>0</v>
      </c>
    </row>
    <row r="574" spans="1:13" s="163" customFormat="1" ht="12.75">
      <c r="A574" s="284"/>
      <c r="B574" s="266"/>
      <c r="C574" s="164" t="s">
        <v>126</v>
      </c>
      <c r="D574" s="167"/>
      <c r="E574" s="170"/>
      <c r="F574" s="168"/>
      <c r="G574" s="170"/>
      <c r="H574" s="168"/>
      <c r="I574" s="170"/>
      <c r="J574" s="168"/>
      <c r="K574" s="170"/>
      <c r="L574" s="172">
        <f t="shared" si="220"/>
        <v>0</v>
      </c>
      <c r="M574" s="173">
        <f t="shared" si="220"/>
        <v>0</v>
      </c>
    </row>
    <row r="575" spans="1:13" s="163" customFormat="1" ht="13.5" thickBot="1">
      <c r="A575" s="264"/>
      <c r="B575" s="267"/>
      <c r="C575" s="165" t="s">
        <v>123</v>
      </c>
      <c r="D575" s="166">
        <f aca="true" t="shared" si="221" ref="D575:M575">SUM(D572:D574)</f>
        <v>0</v>
      </c>
      <c r="E575" s="169">
        <f t="shared" si="221"/>
        <v>0</v>
      </c>
      <c r="F575" s="165">
        <f t="shared" si="221"/>
        <v>0</v>
      </c>
      <c r="G575" s="169">
        <f t="shared" si="221"/>
        <v>0</v>
      </c>
      <c r="H575" s="165">
        <f t="shared" si="221"/>
        <v>0</v>
      </c>
      <c r="I575" s="169">
        <f t="shared" si="221"/>
        <v>0</v>
      </c>
      <c r="J575" s="165">
        <f t="shared" si="221"/>
        <v>0</v>
      </c>
      <c r="K575" s="169">
        <f t="shared" si="221"/>
        <v>0</v>
      </c>
      <c r="L575" s="165">
        <f t="shared" si="221"/>
        <v>0</v>
      </c>
      <c r="M575" s="169">
        <f t="shared" si="221"/>
        <v>0</v>
      </c>
    </row>
    <row r="576" spans="1:13" s="163" customFormat="1" ht="12.75">
      <c r="A576" s="271" t="s">
        <v>502</v>
      </c>
      <c r="B576" s="265" t="s">
        <v>503</v>
      </c>
      <c r="C576" s="159"/>
      <c r="D576" s="160" t="s">
        <v>122</v>
      </c>
      <c r="E576" s="161" t="s">
        <v>128</v>
      </c>
      <c r="F576" s="160" t="s">
        <v>122</v>
      </c>
      <c r="G576" s="162" t="s">
        <v>128</v>
      </c>
      <c r="H576" s="160" t="s">
        <v>122</v>
      </c>
      <c r="I576" s="162" t="s">
        <v>128</v>
      </c>
      <c r="J576" s="160" t="s">
        <v>122</v>
      </c>
      <c r="K576" s="162" t="s">
        <v>128</v>
      </c>
      <c r="L576" s="160" t="s">
        <v>122</v>
      </c>
      <c r="M576" s="162" t="s">
        <v>128</v>
      </c>
    </row>
    <row r="577" spans="1:13" s="163" customFormat="1" ht="12.75">
      <c r="A577" s="284"/>
      <c r="B577" s="266"/>
      <c r="C577" s="164" t="s">
        <v>124</v>
      </c>
      <c r="D577" s="167"/>
      <c r="E577" s="170"/>
      <c r="F577" s="168"/>
      <c r="G577" s="170"/>
      <c r="H577" s="168"/>
      <c r="I577" s="170"/>
      <c r="J577" s="168"/>
      <c r="K577" s="170"/>
      <c r="L577" s="172">
        <f aca="true" t="shared" si="222" ref="L577:M579">D577+F577+H577+J577</f>
        <v>0</v>
      </c>
      <c r="M577" s="173">
        <f t="shared" si="222"/>
        <v>0</v>
      </c>
    </row>
    <row r="578" spans="1:13" s="163" customFormat="1" ht="12.75">
      <c r="A578" s="284"/>
      <c r="B578" s="266"/>
      <c r="C578" s="164" t="s">
        <v>125</v>
      </c>
      <c r="D578" s="167"/>
      <c r="E578" s="170"/>
      <c r="F578" s="168"/>
      <c r="G578" s="170"/>
      <c r="H578" s="168"/>
      <c r="I578" s="170"/>
      <c r="J578" s="168"/>
      <c r="K578" s="170"/>
      <c r="L578" s="172">
        <f t="shared" si="222"/>
        <v>0</v>
      </c>
      <c r="M578" s="173">
        <f t="shared" si="222"/>
        <v>0</v>
      </c>
    </row>
    <row r="579" spans="1:13" s="163" customFormat="1" ht="12.75">
      <c r="A579" s="284"/>
      <c r="B579" s="266"/>
      <c r="C579" s="164" t="s">
        <v>126</v>
      </c>
      <c r="D579" s="167"/>
      <c r="E579" s="170"/>
      <c r="F579" s="168"/>
      <c r="G579" s="170"/>
      <c r="H579" s="168"/>
      <c r="I579" s="170"/>
      <c r="J579" s="168"/>
      <c r="K579" s="170"/>
      <c r="L579" s="172">
        <f t="shared" si="222"/>
        <v>0</v>
      </c>
      <c r="M579" s="173">
        <f t="shared" si="222"/>
        <v>0</v>
      </c>
    </row>
    <row r="580" spans="1:13" s="163" customFormat="1" ht="13.5" thickBot="1">
      <c r="A580" s="264"/>
      <c r="B580" s="267"/>
      <c r="C580" s="165" t="s">
        <v>123</v>
      </c>
      <c r="D580" s="166">
        <f aca="true" t="shared" si="223" ref="D580:M580">SUM(D577:D579)</f>
        <v>0</v>
      </c>
      <c r="E580" s="169">
        <f t="shared" si="223"/>
        <v>0</v>
      </c>
      <c r="F580" s="165">
        <f t="shared" si="223"/>
        <v>0</v>
      </c>
      <c r="G580" s="169">
        <f t="shared" si="223"/>
        <v>0</v>
      </c>
      <c r="H580" s="165">
        <f t="shared" si="223"/>
        <v>0</v>
      </c>
      <c r="I580" s="169">
        <f t="shared" si="223"/>
        <v>0</v>
      </c>
      <c r="J580" s="165">
        <f t="shared" si="223"/>
        <v>0</v>
      </c>
      <c r="K580" s="169">
        <f t="shared" si="223"/>
        <v>0</v>
      </c>
      <c r="L580" s="165">
        <f t="shared" si="223"/>
        <v>0</v>
      </c>
      <c r="M580" s="169">
        <f t="shared" si="223"/>
        <v>0</v>
      </c>
    </row>
    <row r="581" spans="1:13" s="163" customFormat="1" ht="12.75">
      <c r="A581" s="271" t="s">
        <v>504</v>
      </c>
      <c r="B581" s="265" t="s">
        <v>505</v>
      </c>
      <c r="C581" s="159"/>
      <c r="D581" s="160" t="s">
        <v>122</v>
      </c>
      <c r="E581" s="161" t="s">
        <v>128</v>
      </c>
      <c r="F581" s="160" t="s">
        <v>122</v>
      </c>
      <c r="G581" s="162" t="s">
        <v>128</v>
      </c>
      <c r="H581" s="160" t="s">
        <v>122</v>
      </c>
      <c r="I581" s="162" t="s">
        <v>128</v>
      </c>
      <c r="J581" s="160" t="s">
        <v>122</v>
      </c>
      <c r="K581" s="162" t="s">
        <v>128</v>
      </c>
      <c r="L581" s="160" t="s">
        <v>122</v>
      </c>
      <c r="M581" s="162" t="s">
        <v>128</v>
      </c>
    </row>
    <row r="582" spans="1:13" s="163" customFormat="1" ht="12.75">
      <c r="A582" s="284"/>
      <c r="B582" s="266"/>
      <c r="C582" s="164" t="s">
        <v>124</v>
      </c>
      <c r="D582" s="167"/>
      <c r="E582" s="170"/>
      <c r="F582" s="168"/>
      <c r="G582" s="170"/>
      <c r="H582" s="168"/>
      <c r="I582" s="170"/>
      <c r="J582" s="168"/>
      <c r="K582" s="170"/>
      <c r="L582" s="172">
        <f aca="true" t="shared" si="224" ref="L582:M584">D582+F582+H582+J582</f>
        <v>0</v>
      </c>
      <c r="M582" s="173">
        <f t="shared" si="224"/>
        <v>0</v>
      </c>
    </row>
    <row r="583" spans="1:13" s="163" customFormat="1" ht="12.75">
      <c r="A583" s="284"/>
      <c r="B583" s="266"/>
      <c r="C583" s="164" t="s">
        <v>125</v>
      </c>
      <c r="D583" s="167"/>
      <c r="E583" s="170"/>
      <c r="F583" s="168"/>
      <c r="G583" s="170"/>
      <c r="H583" s="168"/>
      <c r="I583" s="170"/>
      <c r="J583" s="168"/>
      <c r="K583" s="170"/>
      <c r="L583" s="172">
        <f t="shared" si="224"/>
        <v>0</v>
      </c>
      <c r="M583" s="173">
        <f t="shared" si="224"/>
        <v>0</v>
      </c>
    </row>
    <row r="584" spans="1:13" s="163" customFormat="1" ht="12.75">
      <c r="A584" s="284"/>
      <c r="B584" s="266"/>
      <c r="C584" s="164" t="s">
        <v>126</v>
      </c>
      <c r="D584" s="167"/>
      <c r="E584" s="170"/>
      <c r="F584" s="168"/>
      <c r="G584" s="170"/>
      <c r="H584" s="168"/>
      <c r="I584" s="170"/>
      <c r="J584" s="168"/>
      <c r="K584" s="170"/>
      <c r="L584" s="172">
        <f t="shared" si="224"/>
        <v>0</v>
      </c>
      <c r="M584" s="173">
        <f t="shared" si="224"/>
        <v>0</v>
      </c>
    </row>
    <row r="585" spans="1:13" s="163" customFormat="1" ht="13.5" thickBot="1">
      <c r="A585" s="264"/>
      <c r="B585" s="267"/>
      <c r="C585" s="165" t="s">
        <v>123</v>
      </c>
      <c r="D585" s="166">
        <f aca="true" t="shared" si="225" ref="D585:M585">SUM(D582:D584)</f>
        <v>0</v>
      </c>
      <c r="E585" s="169">
        <f t="shared" si="225"/>
        <v>0</v>
      </c>
      <c r="F585" s="165">
        <f t="shared" si="225"/>
        <v>0</v>
      </c>
      <c r="G585" s="169">
        <f t="shared" si="225"/>
        <v>0</v>
      </c>
      <c r="H585" s="165">
        <f t="shared" si="225"/>
        <v>0</v>
      </c>
      <c r="I585" s="169">
        <f t="shared" si="225"/>
        <v>0</v>
      </c>
      <c r="J585" s="165">
        <f t="shared" si="225"/>
        <v>0</v>
      </c>
      <c r="K585" s="169">
        <f t="shared" si="225"/>
        <v>0</v>
      </c>
      <c r="L585" s="165">
        <f t="shared" si="225"/>
        <v>0</v>
      </c>
      <c r="M585" s="169">
        <f t="shared" si="225"/>
        <v>0</v>
      </c>
    </row>
    <row r="586" spans="1:13" s="163" customFormat="1" ht="12.75">
      <c r="A586" s="271" t="s">
        <v>506</v>
      </c>
      <c r="B586" s="265" t="s">
        <v>507</v>
      </c>
      <c r="C586" s="159"/>
      <c r="D586" s="160" t="s">
        <v>122</v>
      </c>
      <c r="E586" s="161" t="s">
        <v>128</v>
      </c>
      <c r="F586" s="160" t="s">
        <v>122</v>
      </c>
      <c r="G586" s="162" t="s">
        <v>128</v>
      </c>
      <c r="H586" s="160" t="s">
        <v>122</v>
      </c>
      <c r="I586" s="162" t="s">
        <v>128</v>
      </c>
      <c r="J586" s="160" t="s">
        <v>122</v>
      </c>
      <c r="K586" s="162" t="s">
        <v>128</v>
      </c>
      <c r="L586" s="160" t="s">
        <v>122</v>
      </c>
      <c r="M586" s="162" t="s">
        <v>128</v>
      </c>
    </row>
    <row r="587" spans="1:13" s="163" customFormat="1" ht="12.75">
      <c r="A587" s="284"/>
      <c r="B587" s="266"/>
      <c r="C587" s="164" t="s">
        <v>124</v>
      </c>
      <c r="D587" s="167"/>
      <c r="E587" s="170"/>
      <c r="F587" s="168"/>
      <c r="G587" s="170"/>
      <c r="H587" s="168"/>
      <c r="I587" s="170"/>
      <c r="J587" s="168"/>
      <c r="K587" s="170"/>
      <c r="L587" s="172">
        <f aca="true" t="shared" si="226" ref="L587:M589">D587+F587+H587+J587</f>
        <v>0</v>
      </c>
      <c r="M587" s="173">
        <f t="shared" si="226"/>
        <v>0</v>
      </c>
    </row>
    <row r="588" spans="1:13" s="163" customFormat="1" ht="12.75">
      <c r="A588" s="284"/>
      <c r="B588" s="266"/>
      <c r="C588" s="164" t="s">
        <v>125</v>
      </c>
      <c r="D588" s="167"/>
      <c r="E588" s="170"/>
      <c r="F588" s="168"/>
      <c r="G588" s="170"/>
      <c r="H588" s="168"/>
      <c r="I588" s="170"/>
      <c r="J588" s="168"/>
      <c r="K588" s="170"/>
      <c r="L588" s="172">
        <f t="shared" si="226"/>
        <v>0</v>
      </c>
      <c r="M588" s="173">
        <f t="shared" si="226"/>
        <v>0</v>
      </c>
    </row>
    <row r="589" spans="1:13" s="163" customFormat="1" ht="12.75">
      <c r="A589" s="284"/>
      <c r="B589" s="266"/>
      <c r="C589" s="164" t="s">
        <v>126</v>
      </c>
      <c r="D589" s="167"/>
      <c r="E589" s="170"/>
      <c r="F589" s="168"/>
      <c r="G589" s="170"/>
      <c r="H589" s="168"/>
      <c r="I589" s="170"/>
      <c r="J589" s="168"/>
      <c r="K589" s="170"/>
      <c r="L589" s="172">
        <f t="shared" si="226"/>
        <v>0</v>
      </c>
      <c r="M589" s="173">
        <f t="shared" si="226"/>
        <v>0</v>
      </c>
    </row>
    <row r="590" spans="1:13" s="163" customFormat="1" ht="13.5" thickBot="1">
      <c r="A590" s="264"/>
      <c r="B590" s="267"/>
      <c r="C590" s="165" t="s">
        <v>123</v>
      </c>
      <c r="D590" s="166">
        <f aca="true" t="shared" si="227" ref="D590:M590">SUM(D587:D589)</f>
        <v>0</v>
      </c>
      <c r="E590" s="169">
        <f t="shared" si="227"/>
        <v>0</v>
      </c>
      <c r="F590" s="165">
        <f t="shared" si="227"/>
        <v>0</v>
      </c>
      <c r="G590" s="169">
        <f t="shared" si="227"/>
        <v>0</v>
      </c>
      <c r="H590" s="165">
        <f t="shared" si="227"/>
        <v>0</v>
      </c>
      <c r="I590" s="169">
        <f t="shared" si="227"/>
        <v>0</v>
      </c>
      <c r="J590" s="165">
        <f t="shared" si="227"/>
        <v>0</v>
      </c>
      <c r="K590" s="169">
        <f t="shared" si="227"/>
        <v>0</v>
      </c>
      <c r="L590" s="165">
        <f t="shared" si="227"/>
        <v>0</v>
      </c>
      <c r="M590" s="169">
        <f t="shared" si="227"/>
        <v>0</v>
      </c>
    </row>
    <row r="591" spans="1:13" s="163" customFormat="1" ht="12.75">
      <c r="A591" s="271" t="s">
        <v>508</v>
      </c>
      <c r="B591" s="265" t="s">
        <v>509</v>
      </c>
      <c r="C591" s="159"/>
      <c r="D591" s="160" t="s">
        <v>122</v>
      </c>
      <c r="E591" s="161" t="s">
        <v>128</v>
      </c>
      <c r="F591" s="160" t="s">
        <v>122</v>
      </c>
      <c r="G591" s="162" t="s">
        <v>128</v>
      </c>
      <c r="H591" s="160" t="s">
        <v>122</v>
      </c>
      <c r="I591" s="162" t="s">
        <v>128</v>
      </c>
      <c r="J591" s="160" t="s">
        <v>122</v>
      </c>
      <c r="K591" s="162" t="s">
        <v>128</v>
      </c>
      <c r="L591" s="160" t="s">
        <v>122</v>
      </c>
      <c r="M591" s="162" t="s">
        <v>128</v>
      </c>
    </row>
    <row r="592" spans="1:13" s="163" customFormat="1" ht="12.75">
      <c r="A592" s="284"/>
      <c r="B592" s="266"/>
      <c r="C592" s="164" t="s">
        <v>124</v>
      </c>
      <c r="D592" s="167"/>
      <c r="E592" s="170"/>
      <c r="F592" s="168"/>
      <c r="G592" s="170"/>
      <c r="H592" s="168"/>
      <c r="I592" s="170"/>
      <c r="J592" s="168"/>
      <c r="K592" s="170"/>
      <c r="L592" s="172">
        <f aca="true" t="shared" si="228" ref="L592:M594">D592+F592+H592+J592</f>
        <v>0</v>
      </c>
      <c r="M592" s="173">
        <f t="shared" si="228"/>
        <v>0</v>
      </c>
    </row>
    <row r="593" spans="1:13" s="163" customFormat="1" ht="12.75">
      <c r="A593" s="284"/>
      <c r="B593" s="266"/>
      <c r="C593" s="164" t="s">
        <v>125</v>
      </c>
      <c r="D593" s="167"/>
      <c r="E593" s="170"/>
      <c r="F593" s="168"/>
      <c r="G593" s="170"/>
      <c r="H593" s="168"/>
      <c r="I593" s="170"/>
      <c r="J593" s="168"/>
      <c r="K593" s="170"/>
      <c r="L593" s="172">
        <f t="shared" si="228"/>
        <v>0</v>
      </c>
      <c r="M593" s="173">
        <f t="shared" si="228"/>
        <v>0</v>
      </c>
    </row>
    <row r="594" spans="1:13" s="163" customFormat="1" ht="12.75">
      <c r="A594" s="284"/>
      <c r="B594" s="266"/>
      <c r="C594" s="164" t="s">
        <v>126</v>
      </c>
      <c r="D594" s="167"/>
      <c r="E594" s="170"/>
      <c r="F594" s="168"/>
      <c r="G594" s="170"/>
      <c r="H594" s="168"/>
      <c r="I594" s="170"/>
      <c r="J594" s="168"/>
      <c r="K594" s="170"/>
      <c r="L594" s="172">
        <f t="shared" si="228"/>
        <v>0</v>
      </c>
      <c r="M594" s="173">
        <f t="shared" si="228"/>
        <v>0</v>
      </c>
    </row>
    <row r="595" spans="1:13" s="163" customFormat="1" ht="13.5" thickBot="1">
      <c r="A595" s="264"/>
      <c r="B595" s="267"/>
      <c r="C595" s="165" t="s">
        <v>123</v>
      </c>
      <c r="D595" s="166">
        <f aca="true" t="shared" si="229" ref="D595:M595">SUM(D592:D594)</f>
        <v>0</v>
      </c>
      <c r="E595" s="169">
        <f t="shared" si="229"/>
        <v>0</v>
      </c>
      <c r="F595" s="165">
        <f t="shared" si="229"/>
        <v>0</v>
      </c>
      <c r="G595" s="169">
        <f t="shared" si="229"/>
        <v>0</v>
      </c>
      <c r="H595" s="165">
        <f t="shared" si="229"/>
        <v>0</v>
      </c>
      <c r="I595" s="169">
        <f t="shared" si="229"/>
        <v>0</v>
      </c>
      <c r="J595" s="165">
        <f t="shared" si="229"/>
        <v>0</v>
      </c>
      <c r="K595" s="169">
        <f t="shared" si="229"/>
        <v>0</v>
      </c>
      <c r="L595" s="165">
        <f t="shared" si="229"/>
        <v>0</v>
      </c>
      <c r="M595" s="169">
        <f t="shared" si="229"/>
        <v>0</v>
      </c>
    </row>
    <row r="596" spans="1:13" s="163" customFormat="1" ht="12.75">
      <c r="A596" s="271" t="s">
        <v>510</v>
      </c>
      <c r="B596" s="265" t="s">
        <v>511</v>
      </c>
      <c r="C596" s="159"/>
      <c r="D596" s="160" t="s">
        <v>122</v>
      </c>
      <c r="E596" s="161" t="s">
        <v>128</v>
      </c>
      <c r="F596" s="160" t="s">
        <v>122</v>
      </c>
      <c r="G596" s="162" t="s">
        <v>128</v>
      </c>
      <c r="H596" s="160" t="s">
        <v>122</v>
      </c>
      <c r="I596" s="162" t="s">
        <v>128</v>
      </c>
      <c r="J596" s="160" t="s">
        <v>122</v>
      </c>
      <c r="K596" s="162" t="s">
        <v>128</v>
      </c>
      <c r="L596" s="160" t="s">
        <v>122</v>
      </c>
      <c r="M596" s="162" t="s">
        <v>128</v>
      </c>
    </row>
    <row r="597" spans="1:13" s="163" customFormat="1" ht="12.75">
      <c r="A597" s="284"/>
      <c r="B597" s="266"/>
      <c r="C597" s="164" t="s">
        <v>124</v>
      </c>
      <c r="D597" s="167"/>
      <c r="E597" s="170"/>
      <c r="F597" s="168"/>
      <c r="G597" s="170"/>
      <c r="H597" s="168"/>
      <c r="I597" s="170"/>
      <c r="J597" s="168"/>
      <c r="K597" s="170"/>
      <c r="L597" s="172">
        <f aca="true" t="shared" si="230" ref="L597:M599">D597+F597+H597+J597</f>
        <v>0</v>
      </c>
      <c r="M597" s="173">
        <f t="shared" si="230"/>
        <v>0</v>
      </c>
    </row>
    <row r="598" spans="1:13" s="163" customFormat="1" ht="12.75">
      <c r="A598" s="284"/>
      <c r="B598" s="266"/>
      <c r="C598" s="164" t="s">
        <v>125</v>
      </c>
      <c r="D598" s="167"/>
      <c r="E598" s="170"/>
      <c r="F598" s="168"/>
      <c r="G598" s="170"/>
      <c r="H598" s="168"/>
      <c r="I598" s="170"/>
      <c r="J598" s="168"/>
      <c r="K598" s="170"/>
      <c r="L598" s="172">
        <f t="shared" si="230"/>
        <v>0</v>
      </c>
      <c r="M598" s="173">
        <f t="shared" si="230"/>
        <v>0</v>
      </c>
    </row>
    <row r="599" spans="1:13" s="163" customFormat="1" ht="12.75">
      <c r="A599" s="284"/>
      <c r="B599" s="266"/>
      <c r="C599" s="164" t="s">
        <v>126</v>
      </c>
      <c r="D599" s="167"/>
      <c r="E599" s="170"/>
      <c r="F599" s="168"/>
      <c r="G599" s="170"/>
      <c r="H599" s="168"/>
      <c r="I599" s="170"/>
      <c r="J599" s="168"/>
      <c r="K599" s="170"/>
      <c r="L599" s="172">
        <f t="shared" si="230"/>
        <v>0</v>
      </c>
      <c r="M599" s="173">
        <f t="shared" si="230"/>
        <v>0</v>
      </c>
    </row>
    <row r="600" spans="1:13" s="163" customFormat="1" ht="13.5" thickBot="1">
      <c r="A600" s="264"/>
      <c r="B600" s="267"/>
      <c r="C600" s="165" t="s">
        <v>123</v>
      </c>
      <c r="D600" s="166">
        <f aca="true" t="shared" si="231" ref="D600:M600">SUM(D597:D599)</f>
        <v>0</v>
      </c>
      <c r="E600" s="169">
        <f t="shared" si="231"/>
        <v>0</v>
      </c>
      <c r="F600" s="165">
        <f t="shared" si="231"/>
        <v>0</v>
      </c>
      <c r="G600" s="169">
        <f t="shared" si="231"/>
        <v>0</v>
      </c>
      <c r="H600" s="165">
        <f t="shared" si="231"/>
        <v>0</v>
      </c>
      <c r="I600" s="169">
        <f t="shared" si="231"/>
        <v>0</v>
      </c>
      <c r="J600" s="165">
        <f t="shared" si="231"/>
        <v>0</v>
      </c>
      <c r="K600" s="169">
        <f t="shared" si="231"/>
        <v>0</v>
      </c>
      <c r="L600" s="165">
        <f t="shared" si="231"/>
        <v>0</v>
      </c>
      <c r="M600" s="169">
        <f t="shared" si="231"/>
        <v>0</v>
      </c>
    </row>
    <row r="601" spans="1:13" s="163" customFormat="1" ht="12.75">
      <c r="A601" s="271" t="s">
        <v>512</v>
      </c>
      <c r="B601" s="265" t="s">
        <v>513</v>
      </c>
      <c r="C601" s="159"/>
      <c r="D601" s="160" t="s">
        <v>122</v>
      </c>
      <c r="E601" s="161" t="s">
        <v>128</v>
      </c>
      <c r="F601" s="160" t="s">
        <v>122</v>
      </c>
      <c r="G601" s="162" t="s">
        <v>128</v>
      </c>
      <c r="H601" s="160" t="s">
        <v>122</v>
      </c>
      <c r="I601" s="162" t="s">
        <v>128</v>
      </c>
      <c r="J601" s="160" t="s">
        <v>122</v>
      </c>
      <c r="K601" s="162" t="s">
        <v>128</v>
      </c>
      <c r="L601" s="160" t="s">
        <v>122</v>
      </c>
      <c r="M601" s="162" t="s">
        <v>128</v>
      </c>
    </row>
    <row r="602" spans="1:13" s="163" customFormat="1" ht="12.75">
      <c r="A602" s="284"/>
      <c r="B602" s="266"/>
      <c r="C602" s="164" t="s">
        <v>124</v>
      </c>
      <c r="D602" s="167"/>
      <c r="E602" s="170"/>
      <c r="F602" s="168"/>
      <c r="G602" s="170"/>
      <c r="H602" s="168"/>
      <c r="I602" s="170"/>
      <c r="J602" s="168"/>
      <c r="K602" s="170"/>
      <c r="L602" s="172">
        <f aca="true" t="shared" si="232" ref="L602:M604">D602+F602+H602+J602</f>
        <v>0</v>
      </c>
      <c r="M602" s="173">
        <f t="shared" si="232"/>
        <v>0</v>
      </c>
    </row>
    <row r="603" spans="1:13" s="163" customFormat="1" ht="12.75">
      <c r="A603" s="284"/>
      <c r="B603" s="266"/>
      <c r="C603" s="164" t="s">
        <v>125</v>
      </c>
      <c r="D603" s="167"/>
      <c r="E603" s="170"/>
      <c r="F603" s="168"/>
      <c r="G603" s="170"/>
      <c r="H603" s="168"/>
      <c r="I603" s="170"/>
      <c r="J603" s="168"/>
      <c r="K603" s="170"/>
      <c r="L603" s="172">
        <f t="shared" si="232"/>
        <v>0</v>
      </c>
      <c r="M603" s="173">
        <f t="shared" si="232"/>
        <v>0</v>
      </c>
    </row>
    <row r="604" spans="1:13" s="163" customFormat="1" ht="12.75">
      <c r="A604" s="284"/>
      <c r="B604" s="266"/>
      <c r="C604" s="164" t="s">
        <v>126</v>
      </c>
      <c r="D604" s="167"/>
      <c r="E604" s="170"/>
      <c r="F604" s="168"/>
      <c r="G604" s="170"/>
      <c r="H604" s="168"/>
      <c r="I604" s="170"/>
      <c r="J604" s="168"/>
      <c r="K604" s="170"/>
      <c r="L604" s="172">
        <f t="shared" si="232"/>
        <v>0</v>
      </c>
      <c r="M604" s="173">
        <f t="shared" si="232"/>
        <v>0</v>
      </c>
    </row>
    <row r="605" spans="1:13" s="163" customFormat="1" ht="13.5" thickBot="1">
      <c r="A605" s="264"/>
      <c r="B605" s="267"/>
      <c r="C605" s="165" t="s">
        <v>123</v>
      </c>
      <c r="D605" s="166">
        <f aca="true" t="shared" si="233" ref="D605:M605">SUM(D602:D604)</f>
        <v>0</v>
      </c>
      <c r="E605" s="169">
        <f t="shared" si="233"/>
        <v>0</v>
      </c>
      <c r="F605" s="165">
        <f t="shared" si="233"/>
        <v>0</v>
      </c>
      <c r="G605" s="169">
        <f t="shared" si="233"/>
        <v>0</v>
      </c>
      <c r="H605" s="165">
        <f t="shared" si="233"/>
        <v>0</v>
      </c>
      <c r="I605" s="169">
        <f t="shared" si="233"/>
        <v>0</v>
      </c>
      <c r="J605" s="165">
        <f t="shared" si="233"/>
        <v>0</v>
      </c>
      <c r="K605" s="169">
        <f t="shared" si="233"/>
        <v>0</v>
      </c>
      <c r="L605" s="165">
        <f t="shared" si="233"/>
        <v>0</v>
      </c>
      <c r="M605" s="169">
        <f t="shared" si="233"/>
        <v>0</v>
      </c>
    </row>
    <row r="606" spans="1:13" s="163" customFormat="1" ht="12.75">
      <c r="A606" s="271" t="s">
        <v>514</v>
      </c>
      <c r="B606" s="265" t="s">
        <v>515</v>
      </c>
      <c r="C606" s="159"/>
      <c r="D606" s="160" t="s">
        <v>122</v>
      </c>
      <c r="E606" s="161" t="s">
        <v>128</v>
      </c>
      <c r="F606" s="160" t="s">
        <v>122</v>
      </c>
      <c r="G606" s="162" t="s">
        <v>128</v>
      </c>
      <c r="H606" s="160" t="s">
        <v>122</v>
      </c>
      <c r="I606" s="162" t="s">
        <v>128</v>
      </c>
      <c r="J606" s="160" t="s">
        <v>122</v>
      </c>
      <c r="K606" s="162" t="s">
        <v>128</v>
      </c>
      <c r="L606" s="160" t="s">
        <v>122</v>
      </c>
      <c r="M606" s="162" t="s">
        <v>128</v>
      </c>
    </row>
    <row r="607" spans="1:13" s="163" customFormat="1" ht="12.75">
      <c r="A607" s="284"/>
      <c r="B607" s="266"/>
      <c r="C607" s="164" t="s">
        <v>124</v>
      </c>
      <c r="D607" s="167"/>
      <c r="E607" s="170"/>
      <c r="F607" s="168"/>
      <c r="G607" s="170"/>
      <c r="H607" s="168"/>
      <c r="I607" s="170"/>
      <c r="J607" s="168"/>
      <c r="K607" s="170"/>
      <c r="L607" s="172">
        <f aca="true" t="shared" si="234" ref="L607:M609">D607+F607+H607+J607</f>
        <v>0</v>
      </c>
      <c r="M607" s="173">
        <f t="shared" si="234"/>
        <v>0</v>
      </c>
    </row>
    <row r="608" spans="1:13" s="163" customFormat="1" ht="12.75">
      <c r="A608" s="284"/>
      <c r="B608" s="266"/>
      <c r="C608" s="164" t="s">
        <v>125</v>
      </c>
      <c r="D608" s="167"/>
      <c r="E608" s="170"/>
      <c r="F608" s="168"/>
      <c r="G608" s="170"/>
      <c r="H608" s="168"/>
      <c r="I608" s="170"/>
      <c r="J608" s="168"/>
      <c r="K608" s="170"/>
      <c r="L608" s="172">
        <f t="shared" si="234"/>
        <v>0</v>
      </c>
      <c r="M608" s="173">
        <f t="shared" si="234"/>
        <v>0</v>
      </c>
    </row>
    <row r="609" spans="1:13" s="163" customFormat="1" ht="12.75">
      <c r="A609" s="284"/>
      <c r="B609" s="266"/>
      <c r="C609" s="164" t="s">
        <v>126</v>
      </c>
      <c r="D609" s="167"/>
      <c r="E609" s="170"/>
      <c r="F609" s="168"/>
      <c r="G609" s="170"/>
      <c r="H609" s="168"/>
      <c r="I609" s="170"/>
      <c r="J609" s="168"/>
      <c r="K609" s="170"/>
      <c r="L609" s="172">
        <f t="shared" si="234"/>
        <v>0</v>
      </c>
      <c r="M609" s="173">
        <f t="shared" si="234"/>
        <v>0</v>
      </c>
    </row>
    <row r="610" spans="1:13" s="163" customFormat="1" ht="13.5" thickBot="1">
      <c r="A610" s="264"/>
      <c r="B610" s="267"/>
      <c r="C610" s="165" t="s">
        <v>123</v>
      </c>
      <c r="D610" s="166">
        <f aca="true" t="shared" si="235" ref="D610:M610">SUM(D607:D609)</f>
        <v>0</v>
      </c>
      <c r="E610" s="169">
        <f t="shared" si="235"/>
        <v>0</v>
      </c>
      <c r="F610" s="165">
        <f t="shared" si="235"/>
        <v>0</v>
      </c>
      <c r="G610" s="169">
        <f t="shared" si="235"/>
        <v>0</v>
      </c>
      <c r="H610" s="165">
        <f t="shared" si="235"/>
        <v>0</v>
      </c>
      <c r="I610" s="169">
        <f t="shared" si="235"/>
        <v>0</v>
      </c>
      <c r="J610" s="165">
        <f t="shared" si="235"/>
        <v>0</v>
      </c>
      <c r="K610" s="169">
        <f t="shared" si="235"/>
        <v>0</v>
      </c>
      <c r="L610" s="165">
        <f t="shared" si="235"/>
        <v>0</v>
      </c>
      <c r="M610" s="169">
        <f t="shared" si="235"/>
        <v>0</v>
      </c>
    </row>
    <row r="611" spans="1:13" s="163" customFormat="1" ht="12.75">
      <c r="A611" s="271" t="s">
        <v>516</v>
      </c>
      <c r="B611" s="265" t="s">
        <v>518</v>
      </c>
      <c r="C611" s="159"/>
      <c r="D611" s="160" t="s">
        <v>122</v>
      </c>
      <c r="E611" s="161" t="s">
        <v>128</v>
      </c>
      <c r="F611" s="160" t="s">
        <v>122</v>
      </c>
      <c r="G611" s="162" t="s">
        <v>128</v>
      </c>
      <c r="H611" s="160" t="s">
        <v>122</v>
      </c>
      <c r="I611" s="162" t="s">
        <v>128</v>
      </c>
      <c r="J611" s="160" t="s">
        <v>122</v>
      </c>
      <c r="K611" s="162" t="s">
        <v>128</v>
      </c>
      <c r="L611" s="160" t="s">
        <v>122</v>
      </c>
      <c r="M611" s="162" t="s">
        <v>128</v>
      </c>
    </row>
    <row r="612" spans="1:13" s="163" customFormat="1" ht="12.75">
      <c r="A612" s="284"/>
      <c r="B612" s="266"/>
      <c r="C612" s="164" t="s">
        <v>124</v>
      </c>
      <c r="D612" s="167"/>
      <c r="E612" s="170"/>
      <c r="F612" s="168"/>
      <c r="G612" s="170"/>
      <c r="H612" s="168"/>
      <c r="I612" s="170"/>
      <c r="J612" s="168"/>
      <c r="K612" s="170"/>
      <c r="L612" s="172">
        <f aca="true" t="shared" si="236" ref="L612:M614">D612+F612+H612+J612</f>
        <v>0</v>
      </c>
      <c r="M612" s="173">
        <f t="shared" si="236"/>
        <v>0</v>
      </c>
    </row>
    <row r="613" spans="1:13" s="163" customFormat="1" ht="12.75">
      <c r="A613" s="284"/>
      <c r="B613" s="266"/>
      <c r="C613" s="164" t="s">
        <v>125</v>
      </c>
      <c r="D613" s="167"/>
      <c r="E613" s="170"/>
      <c r="F613" s="168"/>
      <c r="G613" s="170"/>
      <c r="H613" s="168"/>
      <c r="I613" s="170"/>
      <c r="J613" s="168"/>
      <c r="K613" s="170"/>
      <c r="L613" s="172">
        <f t="shared" si="236"/>
        <v>0</v>
      </c>
      <c r="M613" s="173">
        <f t="shared" si="236"/>
        <v>0</v>
      </c>
    </row>
    <row r="614" spans="1:13" s="163" customFormat="1" ht="12.75">
      <c r="A614" s="284"/>
      <c r="B614" s="266"/>
      <c r="C614" s="164" t="s">
        <v>126</v>
      </c>
      <c r="D614" s="167"/>
      <c r="E614" s="170"/>
      <c r="F614" s="168"/>
      <c r="G614" s="170"/>
      <c r="H614" s="168"/>
      <c r="I614" s="170"/>
      <c r="J614" s="168"/>
      <c r="K614" s="170"/>
      <c r="L614" s="172">
        <f t="shared" si="236"/>
        <v>0</v>
      </c>
      <c r="M614" s="173">
        <f t="shared" si="236"/>
        <v>0</v>
      </c>
    </row>
    <row r="615" spans="1:13" s="163" customFormat="1" ht="13.5" thickBot="1">
      <c r="A615" s="264"/>
      <c r="B615" s="267"/>
      <c r="C615" s="165" t="s">
        <v>123</v>
      </c>
      <c r="D615" s="166">
        <f aca="true" t="shared" si="237" ref="D615:M615">SUM(D612:D614)</f>
        <v>0</v>
      </c>
      <c r="E615" s="169">
        <f t="shared" si="237"/>
        <v>0</v>
      </c>
      <c r="F615" s="165">
        <f t="shared" si="237"/>
        <v>0</v>
      </c>
      <c r="G615" s="169">
        <f t="shared" si="237"/>
        <v>0</v>
      </c>
      <c r="H615" s="165">
        <f t="shared" si="237"/>
        <v>0</v>
      </c>
      <c r="I615" s="169">
        <f t="shared" si="237"/>
        <v>0</v>
      </c>
      <c r="J615" s="165">
        <f t="shared" si="237"/>
        <v>0</v>
      </c>
      <c r="K615" s="169">
        <f t="shared" si="237"/>
        <v>0</v>
      </c>
      <c r="L615" s="165">
        <f t="shared" si="237"/>
        <v>0</v>
      </c>
      <c r="M615" s="169">
        <f t="shared" si="237"/>
        <v>0</v>
      </c>
    </row>
    <row r="616" spans="1:13" s="163" customFormat="1" ht="12.75">
      <c r="A616" s="271" t="s">
        <v>519</v>
      </c>
      <c r="B616" s="265" t="s">
        <v>520</v>
      </c>
      <c r="C616" s="159"/>
      <c r="D616" s="160" t="s">
        <v>122</v>
      </c>
      <c r="E616" s="161" t="s">
        <v>128</v>
      </c>
      <c r="F616" s="160" t="s">
        <v>122</v>
      </c>
      <c r="G616" s="162" t="s">
        <v>128</v>
      </c>
      <c r="H616" s="160" t="s">
        <v>122</v>
      </c>
      <c r="I616" s="162" t="s">
        <v>128</v>
      </c>
      <c r="J616" s="160" t="s">
        <v>122</v>
      </c>
      <c r="K616" s="162" t="s">
        <v>128</v>
      </c>
      <c r="L616" s="160" t="s">
        <v>122</v>
      </c>
      <c r="M616" s="162" t="s">
        <v>128</v>
      </c>
    </row>
    <row r="617" spans="1:13" s="163" customFormat="1" ht="12.75">
      <c r="A617" s="284"/>
      <c r="B617" s="266"/>
      <c r="C617" s="164" t="s">
        <v>124</v>
      </c>
      <c r="D617" s="167"/>
      <c r="E617" s="170"/>
      <c r="F617" s="168"/>
      <c r="G617" s="170"/>
      <c r="H617" s="168"/>
      <c r="I617" s="170"/>
      <c r="J617" s="168"/>
      <c r="K617" s="170"/>
      <c r="L617" s="172">
        <f aca="true" t="shared" si="238" ref="L617:M619">D617+F617+H617+J617</f>
        <v>0</v>
      </c>
      <c r="M617" s="173">
        <f t="shared" si="238"/>
        <v>0</v>
      </c>
    </row>
    <row r="618" spans="1:13" s="163" customFormat="1" ht="12.75">
      <c r="A618" s="284"/>
      <c r="B618" s="266"/>
      <c r="C618" s="164" t="s">
        <v>125</v>
      </c>
      <c r="D618" s="167"/>
      <c r="E618" s="170"/>
      <c r="F618" s="168"/>
      <c r="G618" s="170"/>
      <c r="H618" s="168"/>
      <c r="I618" s="170"/>
      <c r="J618" s="168"/>
      <c r="K618" s="170"/>
      <c r="L618" s="172">
        <f t="shared" si="238"/>
        <v>0</v>
      </c>
      <c r="M618" s="173">
        <f t="shared" si="238"/>
        <v>0</v>
      </c>
    </row>
    <row r="619" spans="1:13" s="163" customFormat="1" ht="12.75">
      <c r="A619" s="284"/>
      <c r="B619" s="266"/>
      <c r="C619" s="164" t="s">
        <v>126</v>
      </c>
      <c r="D619" s="167"/>
      <c r="E619" s="170"/>
      <c r="F619" s="168"/>
      <c r="G619" s="170"/>
      <c r="H619" s="168"/>
      <c r="I619" s="170"/>
      <c r="J619" s="168"/>
      <c r="K619" s="170"/>
      <c r="L619" s="172">
        <f t="shared" si="238"/>
        <v>0</v>
      </c>
      <c r="M619" s="173">
        <f t="shared" si="238"/>
        <v>0</v>
      </c>
    </row>
    <row r="620" spans="1:13" s="163" customFormat="1" ht="13.5" thickBot="1">
      <c r="A620" s="264"/>
      <c r="B620" s="267"/>
      <c r="C620" s="165" t="s">
        <v>123</v>
      </c>
      <c r="D620" s="166">
        <f aca="true" t="shared" si="239" ref="D620:M620">SUM(D617:D619)</f>
        <v>0</v>
      </c>
      <c r="E620" s="169">
        <f t="shared" si="239"/>
        <v>0</v>
      </c>
      <c r="F620" s="165">
        <f t="shared" si="239"/>
        <v>0</v>
      </c>
      <c r="G620" s="169">
        <f t="shared" si="239"/>
        <v>0</v>
      </c>
      <c r="H620" s="165">
        <f t="shared" si="239"/>
        <v>0</v>
      </c>
      <c r="I620" s="169">
        <f t="shared" si="239"/>
        <v>0</v>
      </c>
      <c r="J620" s="165">
        <f t="shared" si="239"/>
        <v>0</v>
      </c>
      <c r="K620" s="169">
        <f t="shared" si="239"/>
        <v>0</v>
      </c>
      <c r="L620" s="165">
        <f t="shared" si="239"/>
        <v>0</v>
      </c>
      <c r="M620" s="169">
        <f t="shared" si="239"/>
        <v>0</v>
      </c>
    </row>
    <row r="621" spans="1:13" s="163" customFormat="1" ht="12.75">
      <c r="A621" s="271" t="s">
        <v>521</v>
      </c>
      <c r="B621" s="265" t="s">
        <v>522</v>
      </c>
      <c r="C621" s="159"/>
      <c r="D621" s="160" t="s">
        <v>122</v>
      </c>
      <c r="E621" s="161" t="s">
        <v>128</v>
      </c>
      <c r="F621" s="160" t="s">
        <v>122</v>
      </c>
      <c r="G621" s="162" t="s">
        <v>128</v>
      </c>
      <c r="H621" s="160" t="s">
        <v>122</v>
      </c>
      <c r="I621" s="162" t="s">
        <v>128</v>
      </c>
      <c r="J621" s="160" t="s">
        <v>122</v>
      </c>
      <c r="K621" s="162" t="s">
        <v>128</v>
      </c>
      <c r="L621" s="160" t="s">
        <v>122</v>
      </c>
      <c r="M621" s="162" t="s">
        <v>128</v>
      </c>
    </row>
    <row r="622" spans="1:13" s="163" customFormat="1" ht="12.75">
      <c r="A622" s="284"/>
      <c r="B622" s="266"/>
      <c r="C622" s="164" t="s">
        <v>124</v>
      </c>
      <c r="D622" s="167"/>
      <c r="E622" s="170"/>
      <c r="F622" s="168"/>
      <c r="G622" s="170"/>
      <c r="H622" s="168"/>
      <c r="I622" s="170"/>
      <c r="J622" s="168"/>
      <c r="K622" s="170"/>
      <c r="L622" s="172">
        <f aca="true" t="shared" si="240" ref="L622:M624">D622+F622+H622+J622</f>
        <v>0</v>
      </c>
      <c r="M622" s="173">
        <f t="shared" si="240"/>
        <v>0</v>
      </c>
    </row>
    <row r="623" spans="1:13" s="163" customFormat="1" ht="12.75">
      <c r="A623" s="284"/>
      <c r="B623" s="266"/>
      <c r="C623" s="164" t="s">
        <v>125</v>
      </c>
      <c r="D623" s="167"/>
      <c r="E623" s="170"/>
      <c r="F623" s="168"/>
      <c r="G623" s="170"/>
      <c r="H623" s="168"/>
      <c r="I623" s="170"/>
      <c r="J623" s="168"/>
      <c r="K623" s="170"/>
      <c r="L623" s="172">
        <f t="shared" si="240"/>
        <v>0</v>
      </c>
      <c r="M623" s="173">
        <f t="shared" si="240"/>
        <v>0</v>
      </c>
    </row>
    <row r="624" spans="1:13" s="163" customFormat="1" ht="12.75">
      <c r="A624" s="284"/>
      <c r="B624" s="266"/>
      <c r="C624" s="164" t="s">
        <v>126</v>
      </c>
      <c r="D624" s="167"/>
      <c r="E624" s="170"/>
      <c r="F624" s="168"/>
      <c r="G624" s="170"/>
      <c r="H624" s="168"/>
      <c r="I624" s="170"/>
      <c r="J624" s="168"/>
      <c r="K624" s="170"/>
      <c r="L624" s="172">
        <f t="shared" si="240"/>
        <v>0</v>
      </c>
      <c r="M624" s="173">
        <f t="shared" si="240"/>
        <v>0</v>
      </c>
    </row>
    <row r="625" spans="1:13" s="163" customFormat="1" ht="13.5" thickBot="1">
      <c r="A625" s="264"/>
      <c r="B625" s="267"/>
      <c r="C625" s="165" t="s">
        <v>123</v>
      </c>
      <c r="D625" s="166">
        <f aca="true" t="shared" si="241" ref="D625:M625">SUM(D622:D624)</f>
        <v>0</v>
      </c>
      <c r="E625" s="169">
        <f t="shared" si="241"/>
        <v>0</v>
      </c>
      <c r="F625" s="165">
        <f t="shared" si="241"/>
        <v>0</v>
      </c>
      <c r="G625" s="169">
        <f t="shared" si="241"/>
        <v>0</v>
      </c>
      <c r="H625" s="165">
        <f t="shared" si="241"/>
        <v>0</v>
      </c>
      <c r="I625" s="169">
        <f t="shared" si="241"/>
        <v>0</v>
      </c>
      <c r="J625" s="165">
        <f t="shared" si="241"/>
        <v>0</v>
      </c>
      <c r="K625" s="169">
        <f t="shared" si="241"/>
        <v>0</v>
      </c>
      <c r="L625" s="165">
        <f t="shared" si="241"/>
        <v>0</v>
      </c>
      <c r="M625" s="169">
        <f t="shared" si="241"/>
        <v>0</v>
      </c>
    </row>
    <row r="626" spans="1:13" s="163" customFormat="1" ht="12.75">
      <c r="A626" s="271" t="s">
        <v>523</v>
      </c>
      <c r="B626" s="265" t="s">
        <v>524</v>
      </c>
      <c r="C626" s="159"/>
      <c r="D626" s="160" t="s">
        <v>122</v>
      </c>
      <c r="E626" s="161" t="s">
        <v>128</v>
      </c>
      <c r="F626" s="160" t="s">
        <v>122</v>
      </c>
      <c r="G626" s="162" t="s">
        <v>128</v>
      </c>
      <c r="H626" s="160" t="s">
        <v>122</v>
      </c>
      <c r="I626" s="162" t="s">
        <v>128</v>
      </c>
      <c r="J626" s="160" t="s">
        <v>122</v>
      </c>
      <c r="K626" s="162" t="s">
        <v>128</v>
      </c>
      <c r="L626" s="160" t="s">
        <v>122</v>
      </c>
      <c r="M626" s="162" t="s">
        <v>128</v>
      </c>
    </row>
    <row r="627" spans="1:13" s="163" customFormat="1" ht="12.75">
      <c r="A627" s="284"/>
      <c r="B627" s="266"/>
      <c r="C627" s="164" t="s">
        <v>124</v>
      </c>
      <c r="D627" s="167"/>
      <c r="E627" s="170"/>
      <c r="F627" s="168"/>
      <c r="G627" s="170"/>
      <c r="H627" s="168"/>
      <c r="I627" s="170"/>
      <c r="J627" s="168"/>
      <c r="K627" s="170"/>
      <c r="L627" s="172">
        <f aca="true" t="shared" si="242" ref="L627:M629">D627+F627+H627+J627</f>
        <v>0</v>
      </c>
      <c r="M627" s="173">
        <f t="shared" si="242"/>
        <v>0</v>
      </c>
    </row>
    <row r="628" spans="1:13" s="163" customFormat="1" ht="12.75">
      <c r="A628" s="284"/>
      <c r="B628" s="266"/>
      <c r="C628" s="164" t="s">
        <v>125</v>
      </c>
      <c r="D628" s="167"/>
      <c r="E628" s="170"/>
      <c r="F628" s="168"/>
      <c r="G628" s="170"/>
      <c r="H628" s="168"/>
      <c r="I628" s="170"/>
      <c r="J628" s="168"/>
      <c r="K628" s="170"/>
      <c r="L628" s="172">
        <f t="shared" si="242"/>
        <v>0</v>
      </c>
      <c r="M628" s="173">
        <f t="shared" si="242"/>
        <v>0</v>
      </c>
    </row>
    <row r="629" spans="1:13" s="163" customFormat="1" ht="12.75">
      <c r="A629" s="284"/>
      <c r="B629" s="266"/>
      <c r="C629" s="164" t="s">
        <v>126</v>
      </c>
      <c r="D629" s="167"/>
      <c r="E629" s="170"/>
      <c r="F629" s="168"/>
      <c r="G629" s="170"/>
      <c r="H629" s="168"/>
      <c r="I629" s="170"/>
      <c r="J629" s="168"/>
      <c r="K629" s="170"/>
      <c r="L629" s="172">
        <f t="shared" si="242"/>
        <v>0</v>
      </c>
      <c r="M629" s="173">
        <f t="shared" si="242"/>
        <v>0</v>
      </c>
    </row>
    <row r="630" spans="1:13" s="163" customFormat="1" ht="13.5" thickBot="1">
      <c r="A630" s="264"/>
      <c r="B630" s="267"/>
      <c r="C630" s="165" t="s">
        <v>123</v>
      </c>
      <c r="D630" s="166">
        <f aca="true" t="shared" si="243" ref="D630:M630">SUM(D627:D629)</f>
        <v>0</v>
      </c>
      <c r="E630" s="169">
        <f t="shared" si="243"/>
        <v>0</v>
      </c>
      <c r="F630" s="165">
        <f t="shared" si="243"/>
        <v>0</v>
      </c>
      <c r="G630" s="169">
        <f t="shared" si="243"/>
        <v>0</v>
      </c>
      <c r="H630" s="165">
        <f t="shared" si="243"/>
        <v>0</v>
      </c>
      <c r="I630" s="169">
        <f t="shared" si="243"/>
        <v>0</v>
      </c>
      <c r="J630" s="165">
        <f t="shared" si="243"/>
        <v>0</v>
      </c>
      <c r="K630" s="169">
        <f t="shared" si="243"/>
        <v>0</v>
      </c>
      <c r="L630" s="165">
        <f t="shared" si="243"/>
        <v>0</v>
      </c>
      <c r="M630" s="169">
        <f t="shared" si="243"/>
        <v>0</v>
      </c>
    </row>
    <row r="631" spans="1:13" s="163" customFormat="1" ht="12.75">
      <c r="A631" s="271" t="s">
        <v>525</v>
      </c>
      <c r="B631" s="265" t="s">
        <v>526</v>
      </c>
      <c r="C631" s="159"/>
      <c r="D631" s="160" t="s">
        <v>122</v>
      </c>
      <c r="E631" s="161" t="s">
        <v>128</v>
      </c>
      <c r="F631" s="160" t="s">
        <v>122</v>
      </c>
      <c r="G631" s="162" t="s">
        <v>128</v>
      </c>
      <c r="H631" s="160" t="s">
        <v>122</v>
      </c>
      <c r="I631" s="162" t="s">
        <v>128</v>
      </c>
      <c r="J631" s="160" t="s">
        <v>122</v>
      </c>
      <c r="K631" s="162" t="s">
        <v>128</v>
      </c>
      <c r="L631" s="160" t="s">
        <v>122</v>
      </c>
      <c r="M631" s="162" t="s">
        <v>128</v>
      </c>
    </row>
    <row r="632" spans="1:13" s="163" customFormat="1" ht="12.75">
      <c r="A632" s="284"/>
      <c r="B632" s="266"/>
      <c r="C632" s="164" t="s">
        <v>124</v>
      </c>
      <c r="D632" s="167"/>
      <c r="E632" s="170"/>
      <c r="F632" s="168"/>
      <c r="G632" s="170"/>
      <c r="H632" s="168"/>
      <c r="I632" s="170"/>
      <c r="J632" s="168"/>
      <c r="K632" s="170"/>
      <c r="L632" s="172">
        <f aca="true" t="shared" si="244" ref="L632:M634">D632+F632+H632+J632</f>
        <v>0</v>
      </c>
      <c r="M632" s="173">
        <f t="shared" si="244"/>
        <v>0</v>
      </c>
    </row>
    <row r="633" spans="1:13" s="163" customFormat="1" ht="12.75">
      <c r="A633" s="284"/>
      <c r="B633" s="266"/>
      <c r="C633" s="164" t="s">
        <v>125</v>
      </c>
      <c r="D633" s="167"/>
      <c r="E633" s="170"/>
      <c r="F633" s="168"/>
      <c r="G633" s="170"/>
      <c r="H633" s="168"/>
      <c r="I633" s="170"/>
      <c r="J633" s="168"/>
      <c r="K633" s="170"/>
      <c r="L633" s="172">
        <f t="shared" si="244"/>
        <v>0</v>
      </c>
      <c r="M633" s="173">
        <f t="shared" si="244"/>
        <v>0</v>
      </c>
    </row>
    <row r="634" spans="1:13" s="163" customFormat="1" ht="12.75">
      <c r="A634" s="284"/>
      <c r="B634" s="266"/>
      <c r="C634" s="164" t="s">
        <v>126</v>
      </c>
      <c r="D634" s="167"/>
      <c r="E634" s="170"/>
      <c r="F634" s="168"/>
      <c r="G634" s="170"/>
      <c r="H634" s="168"/>
      <c r="I634" s="170"/>
      <c r="J634" s="168"/>
      <c r="K634" s="170"/>
      <c r="L634" s="172">
        <f t="shared" si="244"/>
        <v>0</v>
      </c>
      <c r="M634" s="173">
        <f t="shared" si="244"/>
        <v>0</v>
      </c>
    </row>
    <row r="635" spans="1:13" s="163" customFormat="1" ht="13.5" thickBot="1">
      <c r="A635" s="264"/>
      <c r="B635" s="267"/>
      <c r="C635" s="165" t="s">
        <v>123</v>
      </c>
      <c r="D635" s="166">
        <f aca="true" t="shared" si="245" ref="D635:M635">SUM(D632:D634)</f>
        <v>0</v>
      </c>
      <c r="E635" s="169">
        <f t="shared" si="245"/>
        <v>0</v>
      </c>
      <c r="F635" s="165">
        <f t="shared" si="245"/>
        <v>0</v>
      </c>
      <c r="G635" s="169">
        <f t="shared" si="245"/>
        <v>0</v>
      </c>
      <c r="H635" s="165">
        <f t="shared" si="245"/>
        <v>0</v>
      </c>
      <c r="I635" s="169">
        <f t="shared" si="245"/>
        <v>0</v>
      </c>
      <c r="J635" s="165">
        <f t="shared" si="245"/>
        <v>0</v>
      </c>
      <c r="K635" s="169">
        <f t="shared" si="245"/>
        <v>0</v>
      </c>
      <c r="L635" s="165">
        <f t="shared" si="245"/>
        <v>0</v>
      </c>
      <c r="M635" s="169">
        <f t="shared" si="245"/>
        <v>0</v>
      </c>
    </row>
    <row r="636" spans="1:13" s="163" customFormat="1" ht="12.75">
      <c r="A636" s="271" t="s">
        <v>527</v>
      </c>
      <c r="B636" s="265" t="s">
        <v>528</v>
      </c>
      <c r="C636" s="159"/>
      <c r="D636" s="160" t="s">
        <v>122</v>
      </c>
      <c r="E636" s="161" t="s">
        <v>128</v>
      </c>
      <c r="F636" s="160" t="s">
        <v>122</v>
      </c>
      <c r="G636" s="162" t="s">
        <v>128</v>
      </c>
      <c r="H636" s="160" t="s">
        <v>122</v>
      </c>
      <c r="I636" s="162" t="s">
        <v>128</v>
      </c>
      <c r="J636" s="160" t="s">
        <v>122</v>
      </c>
      <c r="K636" s="162" t="s">
        <v>128</v>
      </c>
      <c r="L636" s="160" t="s">
        <v>122</v>
      </c>
      <c r="M636" s="162" t="s">
        <v>128</v>
      </c>
    </row>
    <row r="637" spans="1:13" s="163" customFormat="1" ht="12.75">
      <c r="A637" s="284"/>
      <c r="B637" s="266"/>
      <c r="C637" s="164" t="s">
        <v>124</v>
      </c>
      <c r="D637" s="167"/>
      <c r="E637" s="170"/>
      <c r="F637" s="168"/>
      <c r="G637" s="170"/>
      <c r="H637" s="168"/>
      <c r="I637" s="170"/>
      <c r="J637" s="168"/>
      <c r="K637" s="170"/>
      <c r="L637" s="172">
        <f aca="true" t="shared" si="246" ref="L637:M639">D637+F637+H637+J637</f>
        <v>0</v>
      </c>
      <c r="M637" s="173">
        <f t="shared" si="246"/>
        <v>0</v>
      </c>
    </row>
    <row r="638" spans="1:13" s="163" customFormat="1" ht="12.75">
      <c r="A638" s="284"/>
      <c r="B638" s="266"/>
      <c r="C638" s="164" t="s">
        <v>125</v>
      </c>
      <c r="D638" s="167"/>
      <c r="E638" s="170"/>
      <c r="F638" s="168"/>
      <c r="G638" s="170"/>
      <c r="H638" s="168"/>
      <c r="I638" s="170"/>
      <c r="J638" s="168"/>
      <c r="K638" s="170"/>
      <c r="L638" s="172">
        <f t="shared" si="246"/>
        <v>0</v>
      </c>
      <c r="M638" s="173">
        <f t="shared" si="246"/>
        <v>0</v>
      </c>
    </row>
    <row r="639" spans="1:13" s="163" customFormat="1" ht="12.75">
      <c r="A639" s="284"/>
      <c r="B639" s="266"/>
      <c r="C639" s="164" t="s">
        <v>126</v>
      </c>
      <c r="D639" s="167"/>
      <c r="E639" s="170"/>
      <c r="F639" s="168"/>
      <c r="G639" s="170"/>
      <c r="H639" s="168"/>
      <c r="I639" s="170"/>
      <c r="J639" s="168"/>
      <c r="K639" s="170"/>
      <c r="L639" s="172">
        <f t="shared" si="246"/>
        <v>0</v>
      </c>
      <c r="M639" s="173">
        <f t="shared" si="246"/>
        <v>0</v>
      </c>
    </row>
    <row r="640" spans="1:13" s="163" customFormat="1" ht="13.5" thickBot="1">
      <c r="A640" s="264"/>
      <c r="B640" s="267"/>
      <c r="C640" s="165" t="s">
        <v>123</v>
      </c>
      <c r="D640" s="166">
        <f aca="true" t="shared" si="247" ref="D640:M640">SUM(D637:D639)</f>
        <v>0</v>
      </c>
      <c r="E640" s="169">
        <f t="shared" si="247"/>
        <v>0</v>
      </c>
      <c r="F640" s="165">
        <f t="shared" si="247"/>
        <v>0</v>
      </c>
      <c r="G640" s="169">
        <f t="shared" si="247"/>
        <v>0</v>
      </c>
      <c r="H640" s="165">
        <f t="shared" si="247"/>
        <v>0</v>
      </c>
      <c r="I640" s="169">
        <f t="shared" si="247"/>
        <v>0</v>
      </c>
      <c r="J640" s="165">
        <f t="shared" si="247"/>
        <v>0</v>
      </c>
      <c r="K640" s="169">
        <f t="shared" si="247"/>
        <v>0</v>
      </c>
      <c r="L640" s="165">
        <f t="shared" si="247"/>
        <v>0</v>
      </c>
      <c r="M640" s="169">
        <f t="shared" si="247"/>
        <v>0</v>
      </c>
    </row>
    <row r="641" spans="1:13" s="163" customFormat="1" ht="12.75">
      <c r="A641" s="271" t="s">
        <v>529</v>
      </c>
      <c r="B641" s="265" t="s">
        <v>530</v>
      </c>
      <c r="C641" s="159"/>
      <c r="D641" s="160" t="s">
        <v>122</v>
      </c>
      <c r="E641" s="161" t="s">
        <v>128</v>
      </c>
      <c r="F641" s="160" t="s">
        <v>122</v>
      </c>
      <c r="G641" s="162" t="s">
        <v>128</v>
      </c>
      <c r="H641" s="160" t="s">
        <v>122</v>
      </c>
      <c r="I641" s="162" t="s">
        <v>128</v>
      </c>
      <c r="J641" s="160" t="s">
        <v>122</v>
      </c>
      <c r="K641" s="162" t="s">
        <v>128</v>
      </c>
      <c r="L641" s="160" t="s">
        <v>122</v>
      </c>
      <c r="M641" s="162" t="s">
        <v>128</v>
      </c>
    </row>
    <row r="642" spans="1:13" s="163" customFormat="1" ht="12.75">
      <c r="A642" s="284"/>
      <c r="B642" s="266"/>
      <c r="C642" s="164" t="s">
        <v>124</v>
      </c>
      <c r="D642" s="167"/>
      <c r="E642" s="170"/>
      <c r="F642" s="168"/>
      <c r="G642" s="170"/>
      <c r="H642" s="168"/>
      <c r="I642" s="170"/>
      <c r="J642" s="168"/>
      <c r="K642" s="170"/>
      <c r="L642" s="172">
        <f aca="true" t="shared" si="248" ref="L642:M644">D642+F642+H642+J642</f>
        <v>0</v>
      </c>
      <c r="M642" s="173">
        <f t="shared" si="248"/>
        <v>0</v>
      </c>
    </row>
    <row r="643" spans="1:13" s="163" customFormat="1" ht="12.75">
      <c r="A643" s="284"/>
      <c r="B643" s="266"/>
      <c r="C643" s="164" t="s">
        <v>125</v>
      </c>
      <c r="D643" s="167"/>
      <c r="E643" s="170"/>
      <c r="F643" s="168"/>
      <c r="G643" s="170"/>
      <c r="H643" s="168"/>
      <c r="I643" s="170"/>
      <c r="J643" s="168"/>
      <c r="K643" s="170"/>
      <c r="L643" s="172">
        <f t="shared" si="248"/>
        <v>0</v>
      </c>
      <c r="M643" s="173">
        <f t="shared" si="248"/>
        <v>0</v>
      </c>
    </row>
    <row r="644" spans="1:13" s="163" customFormat="1" ht="12.75">
      <c r="A644" s="284"/>
      <c r="B644" s="266"/>
      <c r="C644" s="164" t="s">
        <v>126</v>
      </c>
      <c r="D644" s="167"/>
      <c r="E644" s="170"/>
      <c r="F644" s="168"/>
      <c r="G644" s="170"/>
      <c r="H644" s="168"/>
      <c r="I644" s="170"/>
      <c r="J644" s="168"/>
      <c r="K644" s="170"/>
      <c r="L644" s="172">
        <f t="shared" si="248"/>
        <v>0</v>
      </c>
      <c r="M644" s="173">
        <f t="shared" si="248"/>
        <v>0</v>
      </c>
    </row>
    <row r="645" spans="1:13" s="163" customFormat="1" ht="13.5" thickBot="1">
      <c r="A645" s="264"/>
      <c r="B645" s="267"/>
      <c r="C645" s="165" t="s">
        <v>123</v>
      </c>
      <c r="D645" s="166">
        <f aca="true" t="shared" si="249" ref="D645:M645">SUM(D642:D644)</f>
        <v>0</v>
      </c>
      <c r="E645" s="169">
        <f t="shared" si="249"/>
        <v>0</v>
      </c>
      <c r="F645" s="165">
        <f t="shared" si="249"/>
        <v>0</v>
      </c>
      <c r="G645" s="169">
        <f t="shared" si="249"/>
        <v>0</v>
      </c>
      <c r="H645" s="165">
        <f t="shared" si="249"/>
        <v>0</v>
      </c>
      <c r="I645" s="169">
        <f t="shared" si="249"/>
        <v>0</v>
      </c>
      <c r="J645" s="165">
        <f t="shared" si="249"/>
        <v>0</v>
      </c>
      <c r="K645" s="169">
        <f t="shared" si="249"/>
        <v>0</v>
      </c>
      <c r="L645" s="165">
        <f t="shared" si="249"/>
        <v>0</v>
      </c>
      <c r="M645" s="169">
        <f t="shared" si="249"/>
        <v>0</v>
      </c>
    </row>
    <row r="646" spans="1:13" s="163" customFormat="1" ht="12.75">
      <c r="A646" s="271" t="s">
        <v>531</v>
      </c>
      <c r="B646" s="265" t="s">
        <v>532</v>
      </c>
      <c r="C646" s="159"/>
      <c r="D646" s="160" t="s">
        <v>122</v>
      </c>
      <c r="E646" s="161" t="s">
        <v>128</v>
      </c>
      <c r="F646" s="160" t="s">
        <v>122</v>
      </c>
      <c r="G646" s="162" t="s">
        <v>128</v>
      </c>
      <c r="H646" s="160" t="s">
        <v>122</v>
      </c>
      <c r="I646" s="162" t="s">
        <v>128</v>
      </c>
      <c r="J646" s="160" t="s">
        <v>122</v>
      </c>
      <c r="K646" s="162" t="s">
        <v>128</v>
      </c>
      <c r="L646" s="160" t="s">
        <v>122</v>
      </c>
      <c r="M646" s="162" t="s">
        <v>128</v>
      </c>
    </row>
    <row r="647" spans="1:13" s="163" customFormat="1" ht="12.75">
      <c r="A647" s="284"/>
      <c r="B647" s="266"/>
      <c r="C647" s="164" t="s">
        <v>124</v>
      </c>
      <c r="D647" s="167"/>
      <c r="E647" s="170"/>
      <c r="F647" s="168"/>
      <c r="G647" s="170"/>
      <c r="H647" s="168"/>
      <c r="I647" s="170"/>
      <c r="J647" s="168"/>
      <c r="K647" s="170"/>
      <c r="L647" s="172">
        <f aca="true" t="shared" si="250" ref="L647:M649">D647+F647+H647+J647</f>
        <v>0</v>
      </c>
      <c r="M647" s="173">
        <f t="shared" si="250"/>
        <v>0</v>
      </c>
    </row>
    <row r="648" spans="1:13" s="163" customFormat="1" ht="12.75">
      <c r="A648" s="284"/>
      <c r="B648" s="266"/>
      <c r="C648" s="164" t="s">
        <v>125</v>
      </c>
      <c r="D648" s="167"/>
      <c r="E648" s="170"/>
      <c r="F648" s="168"/>
      <c r="G648" s="170"/>
      <c r="H648" s="168"/>
      <c r="I648" s="170"/>
      <c r="J648" s="168"/>
      <c r="K648" s="170"/>
      <c r="L648" s="172">
        <f t="shared" si="250"/>
        <v>0</v>
      </c>
      <c r="M648" s="173">
        <f t="shared" si="250"/>
        <v>0</v>
      </c>
    </row>
    <row r="649" spans="1:13" s="163" customFormat="1" ht="12.75">
      <c r="A649" s="284"/>
      <c r="B649" s="266"/>
      <c r="C649" s="164" t="s">
        <v>126</v>
      </c>
      <c r="D649" s="167"/>
      <c r="E649" s="170"/>
      <c r="F649" s="168"/>
      <c r="G649" s="170"/>
      <c r="H649" s="168"/>
      <c r="I649" s="170"/>
      <c r="J649" s="168"/>
      <c r="K649" s="170"/>
      <c r="L649" s="172">
        <f t="shared" si="250"/>
        <v>0</v>
      </c>
      <c r="M649" s="173">
        <f t="shared" si="250"/>
        <v>0</v>
      </c>
    </row>
    <row r="650" spans="1:13" s="163" customFormat="1" ht="13.5" thickBot="1">
      <c r="A650" s="264"/>
      <c r="B650" s="267"/>
      <c r="C650" s="165" t="s">
        <v>123</v>
      </c>
      <c r="D650" s="166">
        <f aca="true" t="shared" si="251" ref="D650:M650">SUM(D647:D649)</f>
        <v>0</v>
      </c>
      <c r="E650" s="169">
        <f t="shared" si="251"/>
        <v>0</v>
      </c>
      <c r="F650" s="165">
        <f t="shared" si="251"/>
        <v>0</v>
      </c>
      <c r="G650" s="169">
        <f t="shared" si="251"/>
        <v>0</v>
      </c>
      <c r="H650" s="165">
        <f t="shared" si="251"/>
        <v>0</v>
      </c>
      <c r="I650" s="169">
        <f t="shared" si="251"/>
        <v>0</v>
      </c>
      <c r="J650" s="165">
        <f t="shared" si="251"/>
        <v>0</v>
      </c>
      <c r="K650" s="169">
        <f t="shared" si="251"/>
        <v>0</v>
      </c>
      <c r="L650" s="165">
        <f t="shared" si="251"/>
        <v>0</v>
      </c>
      <c r="M650" s="169">
        <f t="shared" si="251"/>
        <v>0</v>
      </c>
    </row>
    <row r="651" spans="1:13" s="163" customFormat="1" ht="12.75">
      <c r="A651" s="271" t="s">
        <v>533</v>
      </c>
      <c r="B651" s="265" t="s">
        <v>534</v>
      </c>
      <c r="C651" s="159"/>
      <c r="D651" s="160" t="s">
        <v>122</v>
      </c>
      <c r="E651" s="161" t="s">
        <v>128</v>
      </c>
      <c r="F651" s="160" t="s">
        <v>122</v>
      </c>
      <c r="G651" s="162" t="s">
        <v>128</v>
      </c>
      <c r="H651" s="160" t="s">
        <v>122</v>
      </c>
      <c r="I651" s="162" t="s">
        <v>128</v>
      </c>
      <c r="J651" s="160" t="s">
        <v>122</v>
      </c>
      <c r="K651" s="162" t="s">
        <v>128</v>
      </c>
      <c r="L651" s="160" t="s">
        <v>122</v>
      </c>
      <c r="M651" s="162" t="s">
        <v>128</v>
      </c>
    </row>
    <row r="652" spans="1:13" s="163" customFormat="1" ht="12.75">
      <c r="A652" s="284"/>
      <c r="B652" s="266"/>
      <c r="C652" s="164" t="s">
        <v>124</v>
      </c>
      <c r="D652" s="167"/>
      <c r="E652" s="170"/>
      <c r="F652" s="168"/>
      <c r="G652" s="170"/>
      <c r="H652" s="168"/>
      <c r="I652" s="170"/>
      <c r="J652" s="168"/>
      <c r="K652" s="170"/>
      <c r="L652" s="172">
        <f aca="true" t="shared" si="252" ref="L652:M654">D652+F652+H652+J652</f>
        <v>0</v>
      </c>
      <c r="M652" s="173">
        <f t="shared" si="252"/>
        <v>0</v>
      </c>
    </row>
    <row r="653" spans="1:13" s="163" customFormat="1" ht="12.75">
      <c r="A653" s="284"/>
      <c r="B653" s="266"/>
      <c r="C653" s="164" t="s">
        <v>125</v>
      </c>
      <c r="D653" s="167"/>
      <c r="E653" s="170"/>
      <c r="F653" s="168"/>
      <c r="G653" s="170"/>
      <c r="H653" s="168"/>
      <c r="I653" s="170"/>
      <c r="J653" s="168"/>
      <c r="K653" s="170"/>
      <c r="L653" s="172">
        <f t="shared" si="252"/>
        <v>0</v>
      </c>
      <c r="M653" s="173">
        <f t="shared" si="252"/>
        <v>0</v>
      </c>
    </row>
    <row r="654" spans="1:13" s="163" customFormat="1" ht="12.75">
      <c r="A654" s="284"/>
      <c r="B654" s="266"/>
      <c r="C654" s="164" t="s">
        <v>126</v>
      </c>
      <c r="D654" s="167"/>
      <c r="E654" s="170"/>
      <c r="F654" s="168"/>
      <c r="G654" s="170"/>
      <c r="H654" s="168"/>
      <c r="I654" s="170"/>
      <c r="J654" s="168"/>
      <c r="K654" s="170"/>
      <c r="L654" s="172">
        <f t="shared" si="252"/>
        <v>0</v>
      </c>
      <c r="M654" s="173">
        <f t="shared" si="252"/>
        <v>0</v>
      </c>
    </row>
    <row r="655" spans="1:13" s="163" customFormat="1" ht="13.5" thickBot="1">
      <c r="A655" s="264"/>
      <c r="B655" s="267"/>
      <c r="C655" s="165" t="s">
        <v>123</v>
      </c>
      <c r="D655" s="166">
        <f aca="true" t="shared" si="253" ref="D655:M655">SUM(D652:D654)</f>
        <v>0</v>
      </c>
      <c r="E655" s="169">
        <f t="shared" si="253"/>
        <v>0</v>
      </c>
      <c r="F655" s="165">
        <f t="shared" si="253"/>
        <v>0</v>
      </c>
      <c r="G655" s="169">
        <f t="shared" si="253"/>
        <v>0</v>
      </c>
      <c r="H655" s="165">
        <f t="shared" si="253"/>
        <v>0</v>
      </c>
      <c r="I655" s="169">
        <f t="shared" si="253"/>
        <v>0</v>
      </c>
      <c r="J655" s="165">
        <f t="shared" si="253"/>
        <v>0</v>
      </c>
      <c r="K655" s="169">
        <f t="shared" si="253"/>
        <v>0</v>
      </c>
      <c r="L655" s="165">
        <f t="shared" si="253"/>
        <v>0</v>
      </c>
      <c r="M655" s="169">
        <f t="shared" si="253"/>
        <v>0</v>
      </c>
    </row>
    <row r="656" spans="1:13" s="163" customFormat="1" ht="12.75">
      <c r="A656" s="271" t="s">
        <v>535</v>
      </c>
      <c r="B656" s="265" t="s">
        <v>536</v>
      </c>
      <c r="C656" s="159"/>
      <c r="D656" s="160" t="s">
        <v>122</v>
      </c>
      <c r="E656" s="161" t="s">
        <v>128</v>
      </c>
      <c r="F656" s="160" t="s">
        <v>122</v>
      </c>
      <c r="G656" s="162" t="s">
        <v>128</v>
      </c>
      <c r="H656" s="160" t="s">
        <v>122</v>
      </c>
      <c r="I656" s="162" t="s">
        <v>128</v>
      </c>
      <c r="J656" s="160" t="s">
        <v>122</v>
      </c>
      <c r="K656" s="162" t="s">
        <v>128</v>
      </c>
      <c r="L656" s="160" t="s">
        <v>122</v>
      </c>
      <c r="M656" s="162" t="s">
        <v>128</v>
      </c>
    </row>
    <row r="657" spans="1:13" s="163" customFormat="1" ht="12.75">
      <c r="A657" s="284"/>
      <c r="B657" s="266"/>
      <c r="C657" s="164" t="s">
        <v>124</v>
      </c>
      <c r="D657" s="167"/>
      <c r="E657" s="170"/>
      <c r="F657" s="168"/>
      <c r="G657" s="170"/>
      <c r="H657" s="168"/>
      <c r="I657" s="170"/>
      <c r="J657" s="168"/>
      <c r="K657" s="170"/>
      <c r="L657" s="172">
        <f aca="true" t="shared" si="254" ref="L657:M659">D657+F657+H657+J657</f>
        <v>0</v>
      </c>
      <c r="M657" s="173">
        <f t="shared" si="254"/>
        <v>0</v>
      </c>
    </row>
    <row r="658" spans="1:13" s="163" customFormat="1" ht="12.75">
      <c r="A658" s="284"/>
      <c r="B658" s="266"/>
      <c r="C658" s="164" t="s">
        <v>125</v>
      </c>
      <c r="D658" s="167"/>
      <c r="E658" s="170"/>
      <c r="F658" s="168"/>
      <c r="G658" s="170"/>
      <c r="H658" s="168"/>
      <c r="I658" s="170"/>
      <c r="J658" s="168"/>
      <c r="K658" s="170"/>
      <c r="L658" s="172">
        <f t="shared" si="254"/>
        <v>0</v>
      </c>
      <c r="M658" s="173">
        <f t="shared" si="254"/>
        <v>0</v>
      </c>
    </row>
    <row r="659" spans="1:13" s="163" customFormat="1" ht="12.75">
      <c r="A659" s="284"/>
      <c r="B659" s="266"/>
      <c r="C659" s="164" t="s">
        <v>126</v>
      </c>
      <c r="D659" s="167"/>
      <c r="E659" s="170"/>
      <c r="F659" s="168"/>
      <c r="G659" s="170"/>
      <c r="H659" s="168"/>
      <c r="I659" s="170"/>
      <c r="J659" s="168"/>
      <c r="K659" s="170"/>
      <c r="L659" s="172">
        <f t="shared" si="254"/>
        <v>0</v>
      </c>
      <c r="M659" s="173">
        <f t="shared" si="254"/>
        <v>0</v>
      </c>
    </row>
    <row r="660" spans="1:13" s="163" customFormat="1" ht="13.5" thickBot="1">
      <c r="A660" s="264"/>
      <c r="B660" s="267"/>
      <c r="C660" s="165" t="s">
        <v>123</v>
      </c>
      <c r="D660" s="166">
        <f aca="true" t="shared" si="255" ref="D660:M660">SUM(D657:D659)</f>
        <v>0</v>
      </c>
      <c r="E660" s="169">
        <f t="shared" si="255"/>
        <v>0</v>
      </c>
      <c r="F660" s="165">
        <f t="shared" si="255"/>
        <v>0</v>
      </c>
      <c r="G660" s="169">
        <f t="shared" si="255"/>
        <v>0</v>
      </c>
      <c r="H660" s="165">
        <f t="shared" si="255"/>
        <v>0</v>
      </c>
      <c r="I660" s="169">
        <f t="shared" si="255"/>
        <v>0</v>
      </c>
      <c r="J660" s="165">
        <f t="shared" si="255"/>
        <v>0</v>
      </c>
      <c r="K660" s="169">
        <f t="shared" si="255"/>
        <v>0</v>
      </c>
      <c r="L660" s="165">
        <f t="shared" si="255"/>
        <v>0</v>
      </c>
      <c r="M660" s="169">
        <f t="shared" si="255"/>
        <v>0</v>
      </c>
    </row>
    <row r="661" spans="1:13" s="163" customFormat="1" ht="12.75">
      <c r="A661" s="271" t="s">
        <v>537</v>
      </c>
      <c r="B661" s="265" t="s">
        <v>538</v>
      </c>
      <c r="C661" s="159"/>
      <c r="D661" s="160" t="s">
        <v>122</v>
      </c>
      <c r="E661" s="161" t="s">
        <v>128</v>
      </c>
      <c r="F661" s="160" t="s">
        <v>122</v>
      </c>
      <c r="G661" s="162" t="s">
        <v>128</v>
      </c>
      <c r="H661" s="160" t="s">
        <v>122</v>
      </c>
      <c r="I661" s="162" t="s">
        <v>128</v>
      </c>
      <c r="J661" s="160" t="s">
        <v>122</v>
      </c>
      <c r="K661" s="162" t="s">
        <v>128</v>
      </c>
      <c r="L661" s="160" t="s">
        <v>122</v>
      </c>
      <c r="M661" s="162" t="s">
        <v>128</v>
      </c>
    </row>
    <row r="662" spans="1:13" s="163" customFormat="1" ht="12.75">
      <c r="A662" s="284"/>
      <c r="B662" s="266"/>
      <c r="C662" s="164" t="s">
        <v>124</v>
      </c>
      <c r="D662" s="167"/>
      <c r="E662" s="170"/>
      <c r="F662" s="168"/>
      <c r="G662" s="170"/>
      <c r="H662" s="168"/>
      <c r="I662" s="170"/>
      <c r="J662" s="168"/>
      <c r="K662" s="170"/>
      <c r="L662" s="172">
        <f aca="true" t="shared" si="256" ref="L662:M664">D662+F662+H662+J662</f>
        <v>0</v>
      </c>
      <c r="M662" s="173">
        <f t="shared" si="256"/>
        <v>0</v>
      </c>
    </row>
    <row r="663" spans="1:13" s="163" customFormat="1" ht="12.75">
      <c r="A663" s="284"/>
      <c r="B663" s="266"/>
      <c r="C663" s="164" t="s">
        <v>125</v>
      </c>
      <c r="D663" s="167"/>
      <c r="E663" s="170"/>
      <c r="F663" s="168"/>
      <c r="G663" s="170"/>
      <c r="H663" s="168"/>
      <c r="I663" s="170"/>
      <c r="J663" s="168"/>
      <c r="K663" s="170"/>
      <c r="L663" s="172">
        <f t="shared" si="256"/>
        <v>0</v>
      </c>
      <c r="M663" s="173">
        <f t="shared" si="256"/>
        <v>0</v>
      </c>
    </row>
    <row r="664" spans="1:13" s="163" customFormat="1" ht="12.75">
      <c r="A664" s="284"/>
      <c r="B664" s="266"/>
      <c r="C664" s="164" t="s">
        <v>126</v>
      </c>
      <c r="D664" s="167"/>
      <c r="E664" s="170"/>
      <c r="F664" s="168"/>
      <c r="G664" s="170"/>
      <c r="H664" s="168"/>
      <c r="I664" s="170"/>
      <c r="J664" s="168"/>
      <c r="K664" s="170"/>
      <c r="L664" s="172">
        <f t="shared" si="256"/>
        <v>0</v>
      </c>
      <c r="M664" s="173">
        <f t="shared" si="256"/>
        <v>0</v>
      </c>
    </row>
    <row r="665" spans="1:13" s="163" customFormat="1" ht="13.5" thickBot="1">
      <c r="A665" s="264"/>
      <c r="B665" s="267"/>
      <c r="C665" s="165" t="s">
        <v>123</v>
      </c>
      <c r="D665" s="166">
        <f aca="true" t="shared" si="257" ref="D665:M665">SUM(D662:D664)</f>
        <v>0</v>
      </c>
      <c r="E665" s="169">
        <f t="shared" si="257"/>
        <v>0</v>
      </c>
      <c r="F665" s="165">
        <f t="shared" si="257"/>
        <v>0</v>
      </c>
      <c r="G665" s="169">
        <f t="shared" si="257"/>
        <v>0</v>
      </c>
      <c r="H665" s="165">
        <f t="shared" si="257"/>
        <v>0</v>
      </c>
      <c r="I665" s="169">
        <f t="shared" si="257"/>
        <v>0</v>
      </c>
      <c r="J665" s="165">
        <f t="shared" si="257"/>
        <v>0</v>
      </c>
      <c r="K665" s="169">
        <f t="shared" si="257"/>
        <v>0</v>
      </c>
      <c r="L665" s="165">
        <f t="shared" si="257"/>
        <v>0</v>
      </c>
      <c r="M665" s="169">
        <f t="shared" si="257"/>
        <v>0</v>
      </c>
    </row>
    <row r="666" spans="1:13" s="163" customFormat="1" ht="12.75">
      <c r="A666" s="271" t="s">
        <v>539</v>
      </c>
      <c r="B666" s="265" t="s">
        <v>540</v>
      </c>
      <c r="C666" s="159"/>
      <c r="D666" s="160" t="s">
        <v>122</v>
      </c>
      <c r="E666" s="161" t="s">
        <v>128</v>
      </c>
      <c r="F666" s="160" t="s">
        <v>122</v>
      </c>
      <c r="G666" s="162" t="s">
        <v>128</v>
      </c>
      <c r="H666" s="160" t="s">
        <v>122</v>
      </c>
      <c r="I666" s="162" t="s">
        <v>128</v>
      </c>
      <c r="J666" s="160" t="s">
        <v>122</v>
      </c>
      <c r="K666" s="162" t="s">
        <v>128</v>
      </c>
      <c r="L666" s="160" t="s">
        <v>122</v>
      </c>
      <c r="M666" s="162" t="s">
        <v>128</v>
      </c>
    </row>
    <row r="667" spans="1:13" s="163" customFormat="1" ht="12.75">
      <c r="A667" s="284"/>
      <c r="B667" s="266"/>
      <c r="C667" s="164" t="s">
        <v>124</v>
      </c>
      <c r="D667" s="167"/>
      <c r="E667" s="170"/>
      <c r="F667" s="168"/>
      <c r="G667" s="170"/>
      <c r="H667" s="168"/>
      <c r="I667" s="170"/>
      <c r="J667" s="168"/>
      <c r="K667" s="170"/>
      <c r="L667" s="172">
        <f aca="true" t="shared" si="258" ref="L667:M669">D667+F667+H667+J667</f>
        <v>0</v>
      </c>
      <c r="M667" s="173">
        <f t="shared" si="258"/>
        <v>0</v>
      </c>
    </row>
    <row r="668" spans="1:13" s="163" customFormat="1" ht="12.75">
      <c r="A668" s="284"/>
      <c r="B668" s="266"/>
      <c r="C668" s="164" t="s">
        <v>125</v>
      </c>
      <c r="D668" s="167"/>
      <c r="E668" s="170"/>
      <c r="F668" s="168"/>
      <c r="G668" s="170"/>
      <c r="H668" s="168"/>
      <c r="I668" s="170"/>
      <c r="J668" s="168"/>
      <c r="K668" s="170"/>
      <c r="L668" s="172">
        <f t="shared" si="258"/>
        <v>0</v>
      </c>
      <c r="M668" s="173">
        <f t="shared" si="258"/>
        <v>0</v>
      </c>
    </row>
    <row r="669" spans="1:13" s="163" customFormat="1" ht="12.75">
      <c r="A669" s="284"/>
      <c r="B669" s="266"/>
      <c r="C669" s="164" t="s">
        <v>126</v>
      </c>
      <c r="D669" s="167"/>
      <c r="E669" s="170"/>
      <c r="F669" s="168"/>
      <c r="G669" s="170"/>
      <c r="H669" s="168"/>
      <c r="I669" s="170"/>
      <c r="J669" s="168"/>
      <c r="K669" s="170"/>
      <c r="L669" s="172">
        <f t="shared" si="258"/>
        <v>0</v>
      </c>
      <c r="M669" s="173">
        <f t="shared" si="258"/>
        <v>0</v>
      </c>
    </row>
    <row r="670" spans="1:13" s="163" customFormat="1" ht="13.5" thickBot="1">
      <c r="A670" s="264"/>
      <c r="B670" s="267"/>
      <c r="C670" s="165" t="s">
        <v>123</v>
      </c>
      <c r="D670" s="166">
        <f aca="true" t="shared" si="259" ref="D670:M670">SUM(D667:D669)</f>
        <v>0</v>
      </c>
      <c r="E670" s="169">
        <f t="shared" si="259"/>
        <v>0</v>
      </c>
      <c r="F670" s="165">
        <f t="shared" si="259"/>
        <v>0</v>
      </c>
      <c r="G670" s="169">
        <f t="shared" si="259"/>
        <v>0</v>
      </c>
      <c r="H670" s="165">
        <f t="shared" si="259"/>
        <v>0</v>
      </c>
      <c r="I670" s="169">
        <f t="shared" si="259"/>
        <v>0</v>
      </c>
      <c r="J670" s="165">
        <f t="shared" si="259"/>
        <v>0</v>
      </c>
      <c r="K670" s="169">
        <f t="shared" si="259"/>
        <v>0</v>
      </c>
      <c r="L670" s="165">
        <f t="shared" si="259"/>
        <v>0</v>
      </c>
      <c r="M670" s="169">
        <f t="shared" si="259"/>
        <v>0</v>
      </c>
    </row>
    <row r="671" spans="1:13" s="163" customFormat="1" ht="12.75">
      <c r="A671" s="271" t="s">
        <v>541</v>
      </c>
      <c r="B671" s="265" t="s">
        <v>542</v>
      </c>
      <c r="C671" s="159"/>
      <c r="D671" s="160" t="s">
        <v>122</v>
      </c>
      <c r="E671" s="161" t="s">
        <v>128</v>
      </c>
      <c r="F671" s="160" t="s">
        <v>122</v>
      </c>
      <c r="G671" s="162" t="s">
        <v>128</v>
      </c>
      <c r="H671" s="160" t="s">
        <v>122</v>
      </c>
      <c r="I671" s="162" t="s">
        <v>128</v>
      </c>
      <c r="J671" s="160" t="s">
        <v>122</v>
      </c>
      <c r="K671" s="162" t="s">
        <v>128</v>
      </c>
      <c r="L671" s="160" t="s">
        <v>122</v>
      </c>
      <c r="M671" s="162" t="s">
        <v>128</v>
      </c>
    </row>
    <row r="672" spans="1:13" s="163" customFormat="1" ht="12.75">
      <c r="A672" s="284"/>
      <c r="B672" s="266"/>
      <c r="C672" s="164" t="s">
        <v>124</v>
      </c>
      <c r="D672" s="167"/>
      <c r="E672" s="170"/>
      <c r="F672" s="168"/>
      <c r="G672" s="170"/>
      <c r="H672" s="168"/>
      <c r="I672" s="170"/>
      <c r="J672" s="168"/>
      <c r="K672" s="170"/>
      <c r="L672" s="172">
        <f aca="true" t="shared" si="260" ref="L672:M674">D672+F672+H672+J672</f>
        <v>0</v>
      </c>
      <c r="M672" s="173">
        <f t="shared" si="260"/>
        <v>0</v>
      </c>
    </row>
    <row r="673" spans="1:13" s="163" customFormat="1" ht="12.75">
      <c r="A673" s="284"/>
      <c r="B673" s="266"/>
      <c r="C673" s="164" t="s">
        <v>125</v>
      </c>
      <c r="D673" s="167"/>
      <c r="E673" s="170"/>
      <c r="F673" s="168"/>
      <c r="G673" s="170"/>
      <c r="H673" s="168"/>
      <c r="I673" s="170"/>
      <c r="J673" s="168"/>
      <c r="K673" s="170"/>
      <c r="L673" s="172">
        <f t="shared" si="260"/>
        <v>0</v>
      </c>
      <c r="M673" s="173">
        <f t="shared" si="260"/>
        <v>0</v>
      </c>
    </row>
    <row r="674" spans="1:13" s="163" customFormat="1" ht="12.75">
      <c r="A674" s="284"/>
      <c r="B674" s="266"/>
      <c r="C674" s="164" t="s">
        <v>126</v>
      </c>
      <c r="D674" s="167"/>
      <c r="E674" s="170"/>
      <c r="F674" s="168"/>
      <c r="G674" s="170"/>
      <c r="H674" s="168"/>
      <c r="I674" s="170"/>
      <c r="J674" s="168"/>
      <c r="K674" s="170"/>
      <c r="L674" s="172">
        <f t="shared" si="260"/>
        <v>0</v>
      </c>
      <c r="M674" s="173">
        <f t="shared" si="260"/>
        <v>0</v>
      </c>
    </row>
    <row r="675" spans="1:13" s="163" customFormat="1" ht="13.5" thickBot="1">
      <c r="A675" s="264"/>
      <c r="B675" s="267"/>
      <c r="C675" s="165" t="s">
        <v>123</v>
      </c>
      <c r="D675" s="166">
        <f aca="true" t="shared" si="261" ref="D675:M675">SUM(D672:D674)</f>
        <v>0</v>
      </c>
      <c r="E675" s="169">
        <f t="shared" si="261"/>
        <v>0</v>
      </c>
      <c r="F675" s="165">
        <f t="shared" si="261"/>
        <v>0</v>
      </c>
      <c r="G675" s="169">
        <f t="shared" si="261"/>
        <v>0</v>
      </c>
      <c r="H675" s="165">
        <f t="shared" si="261"/>
        <v>0</v>
      </c>
      <c r="I675" s="169">
        <f t="shared" si="261"/>
        <v>0</v>
      </c>
      <c r="J675" s="165">
        <f t="shared" si="261"/>
        <v>0</v>
      </c>
      <c r="K675" s="169">
        <f t="shared" si="261"/>
        <v>0</v>
      </c>
      <c r="L675" s="165">
        <f t="shared" si="261"/>
        <v>0</v>
      </c>
      <c r="M675" s="169">
        <f t="shared" si="261"/>
        <v>0</v>
      </c>
    </row>
    <row r="676" spans="1:13" s="163" customFormat="1" ht="12.75">
      <c r="A676" s="271" t="s">
        <v>543</v>
      </c>
      <c r="B676" s="265" t="s">
        <v>544</v>
      </c>
      <c r="C676" s="159"/>
      <c r="D676" s="160" t="s">
        <v>122</v>
      </c>
      <c r="E676" s="161" t="s">
        <v>128</v>
      </c>
      <c r="F676" s="160" t="s">
        <v>122</v>
      </c>
      <c r="G676" s="162" t="s">
        <v>128</v>
      </c>
      <c r="H676" s="160" t="s">
        <v>122</v>
      </c>
      <c r="I676" s="162" t="s">
        <v>128</v>
      </c>
      <c r="J676" s="160" t="s">
        <v>122</v>
      </c>
      <c r="K676" s="162" t="s">
        <v>128</v>
      </c>
      <c r="L676" s="160" t="s">
        <v>122</v>
      </c>
      <c r="M676" s="162" t="s">
        <v>128</v>
      </c>
    </row>
    <row r="677" spans="1:13" s="163" customFormat="1" ht="12.75">
      <c r="A677" s="284"/>
      <c r="B677" s="266"/>
      <c r="C677" s="164" t="s">
        <v>124</v>
      </c>
      <c r="D677" s="167"/>
      <c r="E677" s="170"/>
      <c r="F677" s="168"/>
      <c r="G677" s="170"/>
      <c r="H677" s="168"/>
      <c r="I677" s="170"/>
      <c r="J677" s="168"/>
      <c r="K677" s="170"/>
      <c r="L677" s="172">
        <f aca="true" t="shared" si="262" ref="L677:M679">D677+F677+H677+J677</f>
        <v>0</v>
      </c>
      <c r="M677" s="173">
        <f t="shared" si="262"/>
        <v>0</v>
      </c>
    </row>
    <row r="678" spans="1:13" s="163" customFormat="1" ht="12.75">
      <c r="A678" s="284"/>
      <c r="B678" s="266"/>
      <c r="C678" s="164" t="s">
        <v>125</v>
      </c>
      <c r="D678" s="167"/>
      <c r="E678" s="170"/>
      <c r="F678" s="168"/>
      <c r="G678" s="170"/>
      <c r="H678" s="168"/>
      <c r="I678" s="170"/>
      <c r="J678" s="168"/>
      <c r="K678" s="170"/>
      <c r="L678" s="172">
        <f t="shared" si="262"/>
        <v>0</v>
      </c>
      <c r="M678" s="173">
        <f t="shared" si="262"/>
        <v>0</v>
      </c>
    </row>
    <row r="679" spans="1:13" s="163" customFormat="1" ht="12.75">
      <c r="A679" s="284"/>
      <c r="B679" s="266"/>
      <c r="C679" s="164" t="s">
        <v>126</v>
      </c>
      <c r="D679" s="167"/>
      <c r="E679" s="170"/>
      <c r="F679" s="168"/>
      <c r="G679" s="170"/>
      <c r="H679" s="168"/>
      <c r="I679" s="170"/>
      <c r="J679" s="168"/>
      <c r="K679" s="170"/>
      <c r="L679" s="172">
        <f t="shared" si="262"/>
        <v>0</v>
      </c>
      <c r="M679" s="173">
        <f t="shared" si="262"/>
        <v>0</v>
      </c>
    </row>
    <row r="680" spans="1:13" s="163" customFormat="1" ht="13.5" thickBot="1">
      <c r="A680" s="264"/>
      <c r="B680" s="267"/>
      <c r="C680" s="165" t="s">
        <v>123</v>
      </c>
      <c r="D680" s="166">
        <f aca="true" t="shared" si="263" ref="D680:M680">SUM(D677:D679)</f>
        <v>0</v>
      </c>
      <c r="E680" s="169">
        <f t="shared" si="263"/>
        <v>0</v>
      </c>
      <c r="F680" s="165">
        <f t="shared" si="263"/>
        <v>0</v>
      </c>
      <c r="G680" s="169">
        <f t="shared" si="263"/>
        <v>0</v>
      </c>
      <c r="H680" s="165">
        <f t="shared" si="263"/>
        <v>0</v>
      </c>
      <c r="I680" s="169">
        <f t="shared" si="263"/>
        <v>0</v>
      </c>
      <c r="J680" s="165">
        <f t="shared" si="263"/>
        <v>0</v>
      </c>
      <c r="K680" s="169">
        <f t="shared" si="263"/>
        <v>0</v>
      </c>
      <c r="L680" s="165">
        <f t="shared" si="263"/>
        <v>0</v>
      </c>
      <c r="M680" s="169">
        <f t="shared" si="263"/>
        <v>0</v>
      </c>
    </row>
    <row r="681" spans="1:13" s="163" customFormat="1" ht="12.75">
      <c r="A681" s="271" t="s">
        <v>545</v>
      </c>
      <c r="B681" s="265" t="s">
        <v>546</v>
      </c>
      <c r="C681" s="159"/>
      <c r="D681" s="160" t="s">
        <v>122</v>
      </c>
      <c r="E681" s="161" t="s">
        <v>128</v>
      </c>
      <c r="F681" s="160" t="s">
        <v>122</v>
      </c>
      <c r="G681" s="162" t="s">
        <v>128</v>
      </c>
      <c r="H681" s="160" t="s">
        <v>122</v>
      </c>
      <c r="I681" s="162" t="s">
        <v>128</v>
      </c>
      <c r="J681" s="160" t="s">
        <v>122</v>
      </c>
      <c r="K681" s="162" t="s">
        <v>128</v>
      </c>
      <c r="L681" s="160" t="s">
        <v>122</v>
      </c>
      <c r="M681" s="162" t="s">
        <v>128</v>
      </c>
    </row>
    <row r="682" spans="1:13" s="163" customFormat="1" ht="12.75">
      <c r="A682" s="284"/>
      <c r="B682" s="266"/>
      <c r="C682" s="164" t="s">
        <v>124</v>
      </c>
      <c r="D682" s="167"/>
      <c r="E682" s="170"/>
      <c r="F682" s="168"/>
      <c r="G682" s="170"/>
      <c r="H682" s="168"/>
      <c r="I682" s="170"/>
      <c r="J682" s="168"/>
      <c r="K682" s="170"/>
      <c r="L682" s="172">
        <f aca="true" t="shared" si="264" ref="L682:M684">D682+F682+H682+J682</f>
        <v>0</v>
      </c>
      <c r="M682" s="173">
        <f t="shared" si="264"/>
        <v>0</v>
      </c>
    </row>
    <row r="683" spans="1:13" s="163" customFormat="1" ht="12.75">
      <c r="A683" s="284"/>
      <c r="B683" s="266"/>
      <c r="C683" s="164" t="s">
        <v>125</v>
      </c>
      <c r="D683" s="167"/>
      <c r="E683" s="170"/>
      <c r="F683" s="168"/>
      <c r="G683" s="170"/>
      <c r="H683" s="168"/>
      <c r="I683" s="170"/>
      <c r="J683" s="168"/>
      <c r="K683" s="170"/>
      <c r="L683" s="172">
        <f t="shared" si="264"/>
        <v>0</v>
      </c>
      <c r="M683" s="173">
        <f t="shared" si="264"/>
        <v>0</v>
      </c>
    </row>
    <row r="684" spans="1:13" s="163" customFormat="1" ht="12.75">
      <c r="A684" s="284"/>
      <c r="B684" s="266"/>
      <c r="C684" s="164" t="s">
        <v>126</v>
      </c>
      <c r="D684" s="167"/>
      <c r="E684" s="170"/>
      <c r="F684" s="168"/>
      <c r="G684" s="170"/>
      <c r="H684" s="168"/>
      <c r="I684" s="170"/>
      <c r="J684" s="168"/>
      <c r="K684" s="170"/>
      <c r="L684" s="172">
        <f t="shared" si="264"/>
        <v>0</v>
      </c>
      <c r="M684" s="173">
        <f t="shared" si="264"/>
        <v>0</v>
      </c>
    </row>
    <row r="685" spans="1:13" s="163" customFormat="1" ht="13.5" thickBot="1">
      <c r="A685" s="264"/>
      <c r="B685" s="267"/>
      <c r="C685" s="165" t="s">
        <v>123</v>
      </c>
      <c r="D685" s="166">
        <f aca="true" t="shared" si="265" ref="D685:M685">SUM(D682:D684)</f>
        <v>0</v>
      </c>
      <c r="E685" s="169">
        <f t="shared" si="265"/>
        <v>0</v>
      </c>
      <c r="F685" s="165">
        <f t="shared" si="265"/>
        <v>0</v>
      </c>
      <c r="G685" s="169">
        <f t="shared" si="265"/>
        <v>0</v>
      </c>
      <c r="H685" s="165">
        <f t="shared" si="265"/>
        <v>0</v>
      </c>
      <c r="I685" s="169">
        <f t="shared" si="265"/>
        <v>0</v>
      </c>
      <c r="J685" s="165">
        <f t="shared" si="265"/>
        <v>0</v>
      </c>
      <c r="K685" s="169">
        <f t="shared" si="265"/>
        <v>0</v>
      </c>
      <c r="L685" s="165">
        <f t="shared" si="265"/>
        <v>0</v>
      </c>
      <c r="M685" s="169">
        <f t="shared" si="265"/>
        <v>0</v>
      </c>
    </row>
    <row r="686" spans="1:13" s="163" customFormat="1" ht="12.75">
      <c r="A686" s="271" t="s">
        <v>547</v>
      </c>
      <c r="B686" s="265" t="s">
        <v>548</v>
      </c>
      <c r="C686" s="159"/>
      <c r="D686" s="160" t="s">
        <v>122</v>
      </c>
      <c r="E686" s="161" t="s">
        <v>128</v>
      </c>
      <c r="F686" s="160" t="s">
        <v>122</v>
      </c>
      <c r="G686" s="162" t="s">
        <v>128</v>
      </c>
      <c r="H686" s="160" t="s">
        <v>122</v>
      </c>
      <c r="I686" s="162" t="s">
        <v>128</v>
      </c>
      <c r="J686" s="160" t="s">
        <v>122</v>
      </c>
      <c r="K686" s="162" t="s">
        <v>128</v>
      </c>
      <c r="L686" s="160" t="s">
        <v>122</v>
      </c>
      <c r="M686" s="162" t="s">
        <v>128</v>
      </c>
    </row>
    <row r="687" spans="1:13" s="163" customFormat="1" ht="12.75">
      <c r="A687" s="284"/>
      <c r="B687" s="266"/>
      <c r="C687" s="164" t="s">
        <v>124</v>
      </c>
      <c r="D687" s="167"/>
      <c r="E687" s="170"/>
      <c r="F687" s="168"/>
      <c r="G687" s="170"/>
      <c r="H687" s="168"/>
      <c r="I687" s="170"/>
      <c r="J687" s="168"/>
      <c r="K687" s="170"/>
      <c r="L687" s="172">
        <f aca="true" t="shared" si="266" ref="L687:M689">D687+F687+H687+J687</f>
        <v>0</v>
      </c>
      <c r="M687" s="173">
        <f t="shared" si="266"/>
        <v>0</v>
      </c>
    </row>
    <row r="688" spans="1:13" s="163" customFormat="1" ht="12.75">
      <c r="A688" s="284"/>
      <c r="B688" s="266"/>
      <c r="C688" s="164" t="s">
        <v>125</v>
      </c>
      <c r="D688" s="167"/>
      <c r="E688" s="170"/>
      <c r="F688" s="168"/>
      <c r="G688" s="170"/>
      <c r="H688" s="168"/>
      <c r="I688" s="170"/>
      <c r="J688" s="168"/>
      <c r="K688" s="170"/>
      <c r="L688" s="172">
        <f t="shared" si="266"/>
        <v>0</v>
      </c>
      <c r="M688" s="173">
        <f t="shared" si="266"/>
        <v>0</v>
      </c>
    </row>
    <row r="689" spans="1:13" s="163" customFormat="1" ht="12.75">
      <c r="A689" s="284"/>
      <c r="B689" s="266"/>
      <c r="C689" s="164" t="s">
        <v>126</v>
      </c>
      <c r="D689" s="167"/>
      <c r="E689" s="170"/>
      <c r="F689" s="168"/>
      <c r="G689" s="170"/>
      <c r="H689" s="168"/>
      <c r="I689" s="170"/>
      <c r="J689" s="168"/>
      <c r="K689" s="170"/>
      <c r="L689" s="172">
        <f t="shared" si="266"/>
        <v>0</v>
      </c>
      <c r="M689" s="173">
        <f t="shared" si="266"/>
        <v>0</v>
      </c>
    </row>
    <row r="690" spans="1:13" s="163" customFormat="1" ht="13.5" thickBot="1">
      <c r="A690" s="264"/>
      <c r="B690" s="267"/>
      <c r="C690" s="165" t="s">
        <v>123</v>
      </c>
      <c r="D690" s="166">
        <f aca="true" t="shared" si="267" ref="D690:M690">SUM(D687:D689)</f>
        <v>0</v>
      </c>
      <c r="E690" s="169">
        <f t="shared" si="267"/>
        <v>0</v>
      </c>
      <c r="F690" s="165">
        <f t="shared" si="267"/>
        <v>0</v>
      </c>
      <c r="G690" s="169">
        <f t="shared" si="267"/>
        <v>0</v>
      </c>
      <c r="H690" s="165">
        <f t="shared" si="267"/>
        <v>0</v>
      </c>
      <c r="I690" s="169">
        <f t="shared" si="267"/>
        <v>0</v>
      </c>
      <c r="J690" s="165">
        <f t="shared" si="267"/>
        <v>0</v>
      </c>
      <c r="K690" s="169">
        <f t="shared" si="267"/>
        <v>0</v>
      </c>
      <c r="L690" s="165">
        <f t="shared" si="267"/>
        <v>0</v>
      </c>
      <c r="M690" s="169">
        <f t="shared" si="267"/>
        <v>0</v>
      </c>
    </row>
    <row r="691" spans="1:13" s="163" customFormat="1" ht="12.75">
      <c r="A691" s="271" t="s">
        <v>549</v>
      </c>
      <c r="B691" s="265" t="s">
        <v>550</v>
      </c>
      <c r="C691" s="159"/>
      <c r="D691" s="160" t="s">
        <v>122</v>
      </c>
      <c r="E691" s="161" t="s">
        <v>128</v>
      </c>
      <c r="F691" s="160" t="s">
        <v>122</v>
      </c>
      <c r="G691" s="162" t="s">
        <v>128</v>
      </c>
      <c r="H691" s="160" t="s">
        <v>122</v>
      </c>
      <c r="I691" s="162" t="s">
        <v>128</v>
      </c>
      <c r="J691" s="160" t="s">
        <v>122</v>
      </c>
      <c r="K691" s="162" t="s">
        <v>128</v>
      </c>
      <c r="L691" s="160" t="s">
        <v>122</v>
      </c>
      <c r="M691" s="162" t="s">
        <v>128</v>
      </c>
    </row>
    <row r="692" spans="1:13" s="163" customFormat="1" ht="12.75">
      <c r="A692" s="284"/>
      <c r="B692" s="266"/>
      <c r="C692" s="164" t="s">
        <v>124</v>
      </c>
      <c r="D692" s="167"/>
      <c r="E692" s="170"/>
      <c r="F692" s="168"/>
      <c r="G692" s="170"/>
      <c r="H692" s="168"/>
      <c r="I692" s="170"/>
      <c r="J692" s="168"/>
      <c r="K692" s="170"/>
      <c r="L692" s="172">
        <f aca="true" t="shared" si="268" ref="L692:M694">D692+F692+H692+J692</f>
        <v>0</v>
      </c>
      <c r="M692" s="173">
        <f t="shared" si="268"/>
        <v>0</v>
      </c>
    </row>
    <row r="693" spans="1:13" s="163" customFormat="1" ht="12.75">
      <c r="A693" s="284"/>
      <c r="B693" s="266"/>
      <c r="C693" s="164" t="s">
        <v>125</v>
      </c>
      <c r="D693" s="167"/>
      <c r="E693" s="170"/>
      <c r="F693" s="168"/>
      <c r="G693" s="170"/>
      <c r="H693" s="168"/>
      <c r="I693" s="170"/>
      <c r="J693" s="168"/>
      <c r="K693" s="170"/>
      <c r="L693" s="172">
        <f t="shared" si="268"/>
        <v>0</v>
      </c>
      <c r="M693" s="173">
        <f t="shared" si="268"/>
        <v>0</v>
      </c>
    </row>
    <row r="694" spans="1:13" s="163" customFormat="1" ht="12.75">
      <c r="A694" s="284"/>
      <c r="B694" s="266"/>
      <c r="C694" s="164" t="s">
        <v>126</v>
      </c>
      <c r="D694" s="167"/>
      <c r="E694" s="170"/>
      <c r="F694" s="168"/>
      <c r="G694" s="170"/>
      <c r="H694" s="168"/>
      <c r="I694" s="170"/>
      <c r="J694" s="168"/>
      <c r="K694" s="170"/>
      <c r="L694" s="172">
        <f t="shared" si="268"/>
        <v>0</v>
      </c>
      <c r="M694" s="173">
        <f t="shared" si="268"/>
        <v>0</v>
      </c>
    </row>
    <row r="695" spans="1:13" s="163" customFormat="1" ht="13.5" thickBot="1">
      <c r="A695" s="264"/>
      <c r="B695" s="267"/>
      <c r="C695" s="165" t="s">
        <v>123</v>
      </c>
      <c r="D695" s="166">
        <f aca="true" t="shared" si="269" ref="D695:M695">SUM(D692:D694)</f>
        <v>0</v>
      </c>
      <c r="E695" s="169">
        <f t="shared" si="269"/>
        <v>0</v>
      </c>
      <c r="F695" s="165">
        <f t="shared" si="269"/>
        <v>0</v>
      </c>
      <c r="G695" s="169">
        <f t="shared" si="269"/>
        <v>0</v>
      </c>
      <c r="H695" s="165">
        <f t="shared" si="269"/>
        <v>0</v>
      </c>
      <c r="I695" s="169">
        <f t="shared" si="269"/>
        <v>0</v>
      </c>
      <c r="J695" s="165">
        <f t="shared" si="269"/>
        <v>0</v>
      </c>
      <c r="K695" s="169">
        <f t="shared" si="269"/>
        <v>0</v>
      </c>
      <c r="L695" s="165">
        <f t="shared" si="269"/>
        <v>0</v>
      </c>
      <c r="M695" s="169">
        <f t="shared" si="269"/>
        <v>0</v>
      </c>
    </row>
    <row r="696" spans="1:13" s="163" customFormat="1" ht="12.75">
      <c r="A696" s="271" t="s">
        <v>551</v>
      </c>
      <c r="B696" s="265" t="s">
        <v>552</v>
      </c>
      <c r="C696" s="159"/>
      <c r="D696" s="160" t="s">
        <v>122</v>
      </c>
      <c r="E696" s="161" t="s">
        <v>128</v>
      </c>
      <c r="F696" s="160" t="s">
        <v>122</v>
      </c>
      <c r="G696" s="162" t="s">
        <v>128</v>
      </c>
      <c r="H696" s="160" t="s">
        <v>122</v>
      </c>
      <c r="I696" s="162" t="s">
        <v>128</v>
      </c>
      <c r="J696" s="160" t="s">
        <v>122</v>
      </c>
      <c r="K696" s="162" t="s">
        <v>128</v>
      </c>
      <c r="L696" s="160" t="s">
        <v>122</v>
      </c>
      <c r="M696" s="162" t="s">
        <v>128</v>
      </c>
    </row>
    <row r="697" spans="1:13" s="163" customFormat="1" ht="12.75">
      <c r="A697" s="284"/>
      <c r="B697" s="266"/>
      <c r="C697" s="164" t="s">
        <v>124</v>
      </c>
      <c r="D697" s="167"/>
      <c r="E697" s="170"/>
      <c r="F697" s="168"/>
      <c r="G697" s="170"/>
      <c r="H697" s="168"/>
      <c r="I697" s="170"/>
      <c r="J697" s="168"/>
      <c r="K697" s="170"/>
      <c r="L697" s="172">
        <f aca="true" t="shared" si="270" ref="L697:M699">D697+F697+H697+J697</f>
        <v>0</v>
      </c>
      <c r="M697" s="173">
        <f t="shared" si="270"/>
        <v>0</v>
      </c>
    </row>
    <row r="698" spans="1:13" s="163" customFormat="1" ht="12.75">
      <c r="A698" s="284"/>
      <c r="B698" s="266"/>
      <c r="C698" s="164" t="s">
        <v>125</v>
      </c>
      <c r="D698" s="167"/>
      <c r="E698" s="170"/>
      <c r="F698" s="168"/>
      <c r="G698" s="170"/>
      <c r="H698" s="168"/>
      <c r="I698" s="170"/>
      <c r="J698" s="168"/>
      <c r="K698" s="170"/>
      <c r="L698" s="172">
        <f t="shared" si="270"/>
        <v>0</v>
      </c>
      <c r="M698" s="173">
        <f t="shared" si="270"/>
        <v>0</v>
      </c>
    </row>
    <row r="699" spans="1:13" s="163" customFormat="1" ht="12.75">
      <c r="A699" s="284"/>
      <c r="B699" s="266"/>
      <c r="C699" s="164" t="s">
        <v>126</v>
      </c>
      <c r="D699" s="167"/>
      <c r="E699" s="170"/>
      <c r="F699" s="168"/>
      <c r="G699" s="170"/>
      <c r="H699" s="168"/>
      <c r="I699" s="170"/>
      <c r="J699" s="168"/>
      <c r="K699" s="170"/>
      <c r="L699" s="172">
        <f t="shared" si="270"/>
        <v>0</v>
      </c>
      <c r="M699" s="173">
        <f t="shared" si="270"/>
        <v>0</v>
      </c>
    </row>
    <row r="700" spans="1:13" s="163" customFormat="1" ht="13.5" thickBot="1">
      <c r="A700" s="264"/>
      <c r="B700" s="267"/>
      <c r="C700" s="165" t="s">
        <v>123</v>
      </c>
      <c r="D700" s="166">
        <f aca="true" t="shared" si="271" ref="D700:M700">SUM(D697:D699)</f>
        <v>0</v>
      </c>
      <c r="E700" s="169">
        <f t="shared" si="271"/>
        <v>0</v>
      </c>
      <c r="F700" s="165">
        <f t="shared" si="271"/>
        <v>0</v>
      </c>
      <c r="G700" s="169">
        <f t="shared" si="271"/>
        <v>0</v>
      </c>
      <c r="H700" s="165">
        <f t="shared" si="271"/>
        <v>0</v>
      </c>
      <c r="I700" s="169">
        <f t="shared" si="271"/>
        <v>0</v>
      </c>
      <c r="J700" s="165">
        <f t="shared" si="271"/>
        <v>0</v>
      </c>
      <c r="K700" s="169">
        <f t="shared" si="271"/>
        <v>0</v>
      </c>
      <c r="L700" s="165">
        <f t="shared" si="271"/>
        <v>0</v>
      </c>
      <c r="M700" s="169">
        <f t="shared" si="271"/>
        <v>0</v>
      </c>
    </row>
    <row r="701" spans="1:13" s="163" customFormat="1" ht="12.75">
      <c r="A701" s="271" t="s">
        <v>553</v>
      </c>
      <c r="B701" s="265" t="s">
        <v>554</v>
      </c>
      <c r="C701" s="159"/>
      <c r="D701" s="160" t="s">
        <v>122</v>
      </c>
      <c r="E701" s="161" t="s">
        <v>128</v>
      </c>
      <c r="F701" s="160" t="s">
        <v>122</v>
      </c>
      <c r="G701" s="162" t="s">
        <v>128</v>
      </c>
      <c r="H701" s="160" t="s">
        <v>122</v>
      </c>
      <c r="I701" s="162" t="s">
        <v>128</v>
      </c>
      <c r="J701" s="160" t="s">
        <v>122</v>
      </c>
      <c r="K701" s="162" t="s">
        <v>128</v>
      </c>
      <c r="L701" s="160" t="s">
        <v>122</v>
      </c>
      <c r="M701" s="162" t="s">
        <v>128</v>
      </c>
    </row>
    <row r="702" spans="1:13" s="163" customFormat="1" ht="12.75">
      <c r="A702" s="284"/>
      <c r="B702" s="266"/>
      <c r="C702" s="164" t="s">
        <v>124</v>
      </c>
      <c r="D702" s="167"/>
      <c r="E702" s="170"/>
      <c r="F702" s="168"/>
      <c r="G702" s="170"/>
      <c r="H702" s="168"/>
      <c r="I702" s="170"/>
      <c r="J702" s="168"/>
      <c r="K702" s="170"/>
      <c r="L702" s="172">
        <f aca="true" t="shared" si="272" ref="L702:M704">D702+F702+H702+J702</f>
        <v>0</v>
      </c>
      <c r="M702" s="173">
        <f t="shared" si="272"/>
        <v>0</v>
      </c>
    </row>
    <row r="703" spans="1:13" s="163" customFormat="1" ht="12.75">
      <c r="A703" s="284"/>
      <c r="B703" s="266"/>
      <c r="C703" s="164" t="s">
        <v>125</v>
      </c>
      <c r="D703" s="167"/>
      <c r="E703" s="170"/>
      <c r="F703" s="168"/>
      <c r="G703" s="170"/>
      <c r="H703" s="168"/>
      <c r="I703" s="170"/>
      <c r="J703" s="168"/>
      <c r="K703" s="170"/>
      <c r="L703" s="172">
        <f t="shared" si="272"/>
        <v>0</v>
      </c>
      <c r="M703" s="173">
        <f t="shared" si="272"/>
        <v>0</v>
      </c>
    </row>
    <row r="704" spans="1:13" s="163" customFormat="1" ht="12.75">
      <c r="A704" s="284"/>
      <c r="B704" s="266"/>
      <c r="C704" s="164" t="s">
        <v>126</v>
      </c>
      <c r="D704" s="167"/>
      <c r="E704" s="170"/>
      <c r="F704" s="168"/>
      <c r="G704" s="170"/>
      <c r="H704" s="168"/>
      <c r="I704" s="170"/>
      <c r="J704" s="168"/>
      <c r="K704" s="170"/>
      <c r="L704" s="172">
        <f t="shared" si="272"/>
        <v>0</v>
      </c>
      <c r="M704" s="173">
        <f t="shared" si="272"/>
        <v>0</v>
      </c>
    </row>
    <row r="705" spans="1:13" s="163" customFormat="1" ht="13.5" thickBot="1">
      <c r="A705" s="264"/>
      <c r="B705" s="267"/>
      <c r="C705" s="165" t="s">
        <v>123</v>
      </c>
      <c r="D705" s="166">
        <f aca="true" t="shared" si="273" ref="D705:M705">SUM(D702:D704)</f>
        <v>0</v>
      </c>
      <c r="E705" s="169">
        <f t="shared" si="273"/>
        <v>0</v>
      </c>
      <c r="F705" s="165">
        <f t="shared" si="273"/>
        <v>0</v>
      </c>
      <c r="G705" s="169">
        <f t="shared" si="273"/>
        <v>0</v>
      </c>
      <c r="H705" s="165">
        <f t="shared" si="273"/>
        <v>0</v>
      </c>
      <c r="I705" s="169">
        <f t="shared" si="273"/>
        <v>0</v>
      </c>
      <c r="J705" s="165">
        <f t="shared" si="273"/>
        <v>0</v>
      </c>
      <c r="K705" s="169">
        <f t="shared" si="273"/>
        <v>0</v>
      </c>
      <c r="L705" s="165">
        <f t="shared" si="273"/>
        <v>0</v>
      </c>
      <c r="M705" s="169">
        <f t="shared" si="273"/>
        <v>0</v>
      </c>
    </row>
    <row r="706" spans="1:13" s="163" customFormat="1" ht="12.75">
      <c r="A706" s="271" t="s">
        <v>555</v>
      </c>
      <c r="B706" s="265" t="s">
        <v>556</v>
      </c>
      <c r="C706" s="159"/>
      <c r="D706" s="160" t="s">
        <v>122</v>
      </c>
      <c r="E706" s="161" t="s">
        <v>128</v>
      </c>
      <c r="F706" s="160" t="s">
        <v>122</v>
      </c>
      <c r="G706" s="162" t="s">
        <v>128</v>
      </c>
      <c r="H706" s="160" t="s">
        <v>122</v>
      </c>
      <c r="I706" s="162" t="s">
        <v>128</v>
      </c>
      <c r="J706" s="160" t="s">
        <v>122</v>
      </c>
      <c r="K706" s="162" t="s">
        <v>128</v>
      </c>
      <c r="L706" s="160" t="s">
        <v>122</v>
      </c>
      <c r="M706" s="162" t="s">
        <v>128</v>
      </c>
    </row>
    <row r="707" spans="1:13" s="163" customFormat="1" ht="12.75">
      <c r="A707" s="284"/>
      <c r="B707" s="266"/>
      <c r="C707" s="164" t="s">
        <v>124</v>
      </c>
      <c r="D707" s="167"/>
      <c r="E707" s="170"/>
      <c r="F707" s="168"/>
      <c r="G707" s="170"/>
      <c r="H707" s="168"/>
      <c r="I707" s="170"/>
      <c r="J707" s="168"/>
      <c r="K707" s="170"/>
      <c r="L707" s="172">
        <f aca="true" t="shared" si="274" ref="L707:M709">D707+F707+H707+J707</f>
        <v>0</v>
      </c>
      <c r="M707" s="173">
        <f t="shared" si="274"/>
        <v>0</v>
      </c>
    </row>
    <row r="708" spans="1:13" s="163" customFormat="1" ht="12.75">
      <c r="A708" s="284"/>
      <c r="B708" s="266"/>
      <c r="C708" s="164" t="s">
        <v>125</v>
      </c>
      <c r="D708" s="167"/>
      <c r="E708" s="170"/>
      <c r="F708" s="168"/>
      <c r="G708" s="170"/>
      <c r="H708" s="168"/>
      <c r="I708" s="170"/>
      <c r="J708" s="168"/>
      <c r="K708" s="170"/>
      <c r="L708" s="172">
        <f t="shared" si="274"/>
        <v>0</v>
      </c>
      <c r="M708" s="173">
        <f t="shared" si="274"/>
        <v>0</v>
      </c>
    </row>
    <row r="709" spans="1:13" s="163" customFormat="1" ht="12.75">
      <c r="A709" s="284"/>
      <c r="B709" s="266"/>
      <c r="C709" s="164" t="s">
        <v>126</v>
      </c>
      <c r="D709" s="167"/>
      <c r="E709" s="170"/>
      <c r="F709" s="168"/>
      <c r="G709" s="170"/>
      <c r="H709" s="168"/>
      <c r="I709" s="170"/>
      <c r="J709" s="168"/>
      <c r="K709" s="170"/>
      <c r="L709" s="172">
        <f t="shared" si="274"/>
        <v>0</v>
      </c>
      <c r="M709" s="173">
        <f t="shared" si="274"/>
        <v>0</v>
      </c>
    </row>
    <row r="710" spans="1:13" s="163" customFormat="1" ht="13.5" thickBot="1">
      <c r="A710" s="264"/>
      <c r="B710" s="267"/>
      <c r="C710" s="165" t="s">
        <v>123</v>
      </c>
      <c r="D710" s="166">
        <f aca="true" t="shared" si="275" ref="D710:M710">SUM(D707:D709)</f>
        <v>0</v>
      </c>
      <c r="E710" s="169">
        <f t="shared" si="275"/>
        <v>0</v>
      </c>
      <c r="F710" s="165">
        <f t="shared" si="275"/>
        <v>0</v>
      </c>
      <c r="G710" s="169">
        <f t="shared" si="275"/>
        <v>0</v>
      </c>
      <c r="H710" s="165">
        <f t="shared" si="275"/>
        <v>0</v>
      </c>
      <c r="I710" s="169">
        <f t="shared" si="275"/>
        <v>0</v>
      </c>
      <c r="J710" s="165">
        <f t="shared" si="275"/>
        <v>0</v>
      </c>
      <c r="K710" s="169">
        <f t="shared" si="275"/>
        <v>0</v>
      </c>
      <c r="L710" s="165">
        <f t="shared" si="275"/>
        <v>0</v>
      </c>
      <c r="M710" s="169">
        <f t="shared" si="275"/>
        <v>0</v>
      </c>
    </row>
    <row r="711" spans="1:13" s="163" customFormat="1" ht="12.75">
      <c r="A711" s="271" t="s">
        <v>557</v>
      </c>
      <c r="B711" s="265" t="s">
        <v>558</v>
      </c>
      <c r="C711" s="159"/>
      <c r="D711" s="160" t="s">
        <v>122</v>
      </c>
      <c r="E711" s="161" t="s">
        <v>128</v>
      </c>
      <c r="F711" s="160" t="s">
        <v>122</v>
      </c>
      <c r="G711" s="162" t="s">
        <v>128</v>
      </c>
      <c r="H711" s="160" t="s">
        <v>122</v>
      </c>
      <c r="I711" s="162" t="s">
        <v>128</v>
      </c>
      <c r="J711" s="160" t="s">
        <v>122</v>
      </c>
      <c r="K711" s="162" t="s">
        <v>128</v>
      </c>
      <c r="L711" s="160" t="s">
        <v>122</v>
      </c>
      <c r="M711" s="162" t="s">
        <v>128</v>
      </c>
    </row>
    <row r="712" spans="1:13" s="163" customFormat="1" ht="12.75">
      <c r="A712" s="284"/>
      <c r="B712" s="266"/>
      <c r="C712" s="164" t="s">
        <v>124</v>
      </c>
      <c r="D712" s="167"/>
      <c r="E712" s="170"/>
      <c r="F712" s="168"/>
      <c r="G712" s="170"/>
      <c r="H712" s="168"/>
      <c r="I712" s="170"/>
      <c r="J712" s="168"/>
      <c r="K712" s="170"/>
      <c r="L712" s="172">
        <f aca="true" t="shared" si="276" ref="L712:M714">D712+F712+H712+J712</f>
        <v>0</v>
      </c>
      <c r="M712" s="173">
        <f t="shared" si="276"/>
        <v>0</v>
      </c>
    </row>
    <row r="713" spans="1:13" s="163" customFormat="1" ht="12.75">
      <c r="A713" s="284"/>
      <c r="B713" s="266"/>
      <c r="C713" s="164" t="s">
        <v>125</v>
      </c>
      <c r="D713" s="167"/>
      <c r="E713" s="170"/>
      <c r="F713" s="168"/>
      <c r="G713" s="170"/>
      <c r="H713" s="168"/>
      <c r="I713" s="170"/>
      <c r="J713" s="168"/>
      <c r="K713" s="170"/>
      <c r="L713" s="172">
        <f t="shared" si="276"/>
        <v>0</v>
      </c>
      <c r="M713" s="173">
        <f t="shared" si="276"/>
        <v>0</v>
      </c>
    </row>
    <row r="714" spans="1:13" s="163" customFormat="1" ht="12.75">
      <c r="A714" s="284"/>
      <c r="B714" s="266"/>
      <c r="C714" s="164" t="s">
        <v>126</v>
      </c>
      <c r="D714" s="167"/>
      <c r="E714" s="170"/>
      <c r="F714" s="168"/>
      <c r="G714" s="170"/>
      <c r="H714" s="168"/>
      <c r="I714" s="170"/>
      <c r="J714" s="168"/>
      <c r="K714" s="170"/>
      <c r="L714" s="172">
        <f t="shared" si="276"/>
        <v>0</v>
      </c>
      <c r="M714" s="173">
        <f t="shared" si="276"/>
        <v>0</v>
      </c>
    </row>
    <row r="715" spans="1:13" s="163" customFormat="1" ht="13.5" thickBot="1">
      <c r="A715" s="264"/>
      <c r="B715" s="267"/>
      <c r="C715" s="165" t="s">
        <v>123</v>
      </c>
      <c r="D715" s="166">
        <f aca="true" t="shared" si="277" ref="D715:M715">SUM(D712:D714)</f>
        <v>0</v>
      </c>
      <c r="E715" s="169">
        <f t="shared" si="277"/>
        <v>0</v>
      </c>
      <c r="F715" s="165">
        <f t="shared" si="277"/>
        <v>0</v>
      </c>
      <c r="G715" s="169">
        <f t="shared" si="277"/>
        <v>0</v>
      </c>
      <c r="H715" s="165">
        <f t="shared" si="277"/>
        <v>0</v>
      </c>
      <c r="I715" s="169">
        <f t="shared" si="277"/>
        <v>0</v>
      </c>
      <c r="J715" s="165">
        <f t="shared" si="277"/>
        <v>0</v>
      </c>
      <c r="K715" s="169">
        <f t="shared" si="277"/>
        <v>0</v>
      </c>
      <c r="L715" s="165">
        <f t="shared" si="277"/>
        <v>0</v>
      </c>
      <c r="M715" s="169">
        <f t="shared" si="277"/>
        <v>0</v>
      </c>
    </row>
    <row r="716" spans="1:13" s="163" customFormat="1" ht="12.75">
      <c r="A716" s="271" t="s">
        <v>559</v>
      </c>
      <c r="B716" s="265" t="s">
        <v>560</v>
      </c>
      <c r="C716" s="159"/>
      <c r="D716" s="160" t="s">
        <v>122</v>
      </c>
      <c r="E716" s="161" t="s">
        <v>128</v>
      </c>
      <c r="F716" s="160" t="s">
        <v>122</v>
      </c>
      <c r="G716" s="162" t="s">
        <v>128</v>
      </c>
      <c r="H716" s="160" t="s">
        <v>122</v>
      </c>
      <c r="I716" s="162" t="s">
        <v>128</v>
      </c>
      <c r="J716" s="160" t="s">
        <v>122</v>
      </c>
      <c r="K716" s="162" t="s">
        <v>128</v>
      </c>
      <c r="L716" s="160" t="s">
        <v>122</v>
      </c>
      <c r="M716" s="162" t="s">
        <v>128</v>
      </c>
    </row>
    <row r="717" spans="1:13" s="163" customFormat="1" ht="12.75">
      <c r="A717" s="284"/>
      <c r="B717" s="266"/>
      <c r="C717" s="164" t="s">
        <v>124</v>
      </c>
      <c r="D717" s="167"/>
      <c r="E717" s="170"/>
      <c r="F717" s="168"/>
      <c r="G717" s="170"/>
      <c r="H717" s="168"/>
      <c r="I717" s="170"/>
      <c r="J717" s="168"/>
      <c r="K717" s="170"/>
      <c r="L717" s="172">
        <f aca="true" t="shared" si="278" ref="L717:M719">D717+F717+H717+J717</f>
        <v>0</v>
      </c>
      <c r="M717" s="173">
        <f t="shared" si="278"/>
        <v>0</v>
      </c>
    </row>
    <row r="718" spans="1:13" s="163" customFormat="1" ht="12.75">
      <c r="A718" s="284"/>
      <c r="B718" s="266"/>
      <c r="C718" s="164" t="s">
        <v>125</v>
      </c>
      <c r="D718" s="167"/>
      <c r="E718" s="170"/>
      <c r="F718" s="168"/>
      <c r="G718" s="170"/>
      <c r="H718" s="168"/>
      <c r="I718" s="170"/>
      <c r="J718" s="168"/>
      <c r="K718" s="170"/>
      <c r="L718" s="172">
        <f t="shared" si="278"/>
        <v>0</v>
      </c>
      <c r="M718" s="173">
        <f t="shared" si="278"/>
        <v>0</v>
      </c>
    </row>
    <row r="719" spans="1:13" s="163" customFormat="1" ht="12.75">
      <c r="A719" s="284"/>
      <c r="B719" s="266"/>
      <c r="C719" s="164" t="s">
        <v>126</v>
      </c>
      <c r="D719" s="167"/>
      <c r="E719" s="170"/>
      <c r="F719" s="168"/>
      <c r="G719" s="170"/>
      <c r="H719" s="168"/>
      <c r="I719" s="170"/>
      <c r="J719" s="168"/>
      <c r="K719" s="170"/>
      <c r="L719" s="172">
        <f t="shared" si="278"/>
        <v>0</v>
      </c>
      <c r="M719" s="173">
        <f t="shared" si="278"/>
        <v>0</v>
      </c>
    </row>
    <row r="720" spans="1:13" s="163" customFormat="1" ht="13.5" thickBot="1">
      <c r="A720" s="264"/>
      <c r="B720" s="267"/>
      <c r="C720" s="165" t="s">
        <v>123</v>
      </c>
      <c r="D720" s="166">
        <f aca="true" t="shared" si="279" ref="D720:M720">SUM(D717:D719)</f>
        <v>0</v>
      </c>
      <c r="E720" s="169">
        <f t="shared" si="279"/>
        <v>0</v>
      </c>
      <c r="F720" s="165">
        <f t="shared" si="279"/>
        <v>0</v>
      </c>
      <c r="G720" s="169">
        <f t="shared" si="279"/>
        <v>0</v>
      </c>
      <c r="H720" s="165">
        <f t="shared" si="279"/>
        <v>0</v>
      </c>
      <c r="I720" s="169">
        <f t="shared" si="279"/>
        <v>0</v>
      </c>
      <c r="J720" s="165">
        <f t="shared" si="279"/>
        <v>0</v>
      </c>
      <c r="K720" s="169">
        <f t="shared" si="279"/>
        <v>0</v>
      </c>
      <c r="L720" s="165">
        <f t="shared" si="279"/>
        <v>0</v>
      </c>
      <c r="M720" s="169">
        <f t="shared" si="279"/>
        <v>0</v>
      </c>
    </row>
    <row r="721" spans="1:13" s="163" customFormat="1" ht="12.75">
      <c r="A721" s="271" t="s">
        <v>561</v>
      </c>
      <c r="B721" s="265" t="s">
        <v>562</v>
      </c>
      <c r="C721" s="159"/>
      <c r="D721" s="160" t="s">
        <v>122</v>
      </c>
      <c r="E721" s="161" t="s">
        <v>128</v>
      </c>
      <c r="F721" s="160" t="s">
        <v>122</v>
      </c>
      <c r="G721" s="162" t="s">
        <v>128</v>
      </c>
      <c r="H721" s="160" t="s">
        <v>122</v>
      </c>
      <c r="I721" s="162" t="s">
        <v>128</v>
      </c>
      <c r="J721" s="160" t="s">
        <v>122</v>
      </c>
      <c r="K721" s="162" t="s">
        <v>128</v>
      </c>
      <c r="L721" s="160" t="s">
        <v>122</v>
      </c>
      <c r="M721" s="162" t="s">
        <v>128</v>
      </c>
    </row>
    <row r="722" spans="1:13" s="163" customFormat="1" ht="12.75">
      <c r="A722" s="284"/>
      <c r="B722" s="266"/>
      <c r="C722" s="164" t="s">
        <v>124</v>
      </c>
      <c r="D722" s="167"/>
      <c r="E722" s="170"/>
      <c r="F722" s="168"/>
      <c r="G722" s="170"/>
      <c r="H722" s="168"/>
      <c r="I722" s="170"/>
      <c r="J722" s="168"/>
      <c r="K722" s="170"/>
      <c r="L722" s="172">
        <f aca="true" t="shared" si="280" ref="L722:M724">D722+F722+H722+J722</f>
        <v>0</v>
      </c>
      <c r="M722" s="173">
        <f t="shared" si="280"/>
        <v>0</v>
      </c>
    </row>
    <row r="723" spans="1:13" s="163" customFormat="1" ht="12.75">
      <c r="A723" s="284"/>
      <c r="B723" s="266"/>
      <c r="C723" s="164" t="s">
        <v>125</v>
      </c>
      <c r="D723" s="167"/>
      <c r="E723" s="170"/>
      <c r="F723" s="168"/>
      <c r="G723" s="170"/>
      <c r="H723" s="168"/>
      <c r="I723" s="170"/>
      <c r="J723" s="168"/>
      <c r="K723" s="170"/>
      <c r="L723" s="172">
        <f t="shared" si="280"/>
        <v>0</v>
      </c>
      <c r="M723" s="173">
        <f t="shared" si="280"/>
        <v>0</v>
      </c>
    </row>
    <row r="724" spans="1:13" s="163" customFormat="1" ht="12.75">
      <c r="A724" s="284"/>
      <c r="B724" s="266"/>
      <c r="C724" s="164" t="s">
        <v>126</v>
      </c>
      <c r="D724" s="167"/>
      <c r="E724" s="170"/>
      <c r="F724" s="168"/>
      <c r="G724" s="170"/>
      <c r="H724" s="168"/>
      <c r="I724" s="170"/>
      <c r="J724" s="168"/>
      <c r="K724" s="170"/>
      <c r="L724" s="172">
        <f t="shared" si="280"/>
        <v>0</v>
      </c>
      <c r="M724" s="173">
        <f t="shared" si="280"/>
        <v>0</v>
      </c>
    </row>
    <row r="725" spans="1:13" s="163" customFormat="1" ht="13.5" thickBot="1">
      <c r="A725" s="264"/>
      <c r="B725" s="267"/>
      <c r="C725" s="165" t="s">
        <v>123</v>
      </c>
      <c r="D725" s="166">
        <f aca="true" t="shared" si="281" ref="D725:M725">SUM(D722:D724)</f>
        <v>0</v>
      </c>
      <c r="E725" s="169">
        <f t="shared" si="281"/>
        <v>0</v>
      </c>
      <c r="F725" s="165">
        <f t="shared" si="281"/>
        <v>0</v>
      </c>
      <c r="G725" s="169">
        <f t="shared" si="281"/>
        <v>0</v>
      </c>
      <c r="H725" s="165">
        <f t="shared" si="281"/>
        <v>0</v>
      </c>
      <c r="I725" s="169">
        <f t="shared" si="281"/>
        <v>0</v>
      </c>
      <c r="J725" s="165">
        <f t="shared" si="281"/>
        <v>0</v>
      </c>
      <c r="K725" s="169">
        <f t="shared" si="281"/>
        <v>0</v>
      </c>
      <c r="L725" s="165">
        <f t="shared" si="281"/>
        <v>0</v>
      </c>
      <c r="M725" s="169">
        <f t="shared" si="281"/>
        <v>0</v>
      </c>
    </row>
    <row r="726" spans="1:13" s="163" customFormat="1" ht="12.75">
      <c r="A726" s="271" t="s">
        <v>563</v>
      </c>
      <c r="B726" s="265" t="s">
        <v>564</v>
      </c>
      <c r="C726" s="159"/>
      <c r="D726" s="160" t="s">
        <v>122</v>
      </c>
      <c r="E726" s="161" t="s">
        <v>128</v>
      </c>
      <c r="F726" s="160" t="s">
        <v>122</v>
      </c>
      <c r="G726" s="162" t="s">
        <v>128</v>
      </c>
      <c r="H726" s="160" t="s">
        <v>122</v>
      </c>
      <c r="I726" s="162" t="s">
        <v>128</v>
      </c>
      <c r="J726" s="160" t="s">
        <v>122</v>
      </c>
      <c r="K726" s="162" t="s">
        <v>128</v>
      </c>
      <c r="L726" s="160" t="s">
        <v>122</v>
      </c>
      <c r="M726" s="162" t="s">
        <v>128</v>
      </c>
    </row>
    <row r="727" spans="1:13" s="163" customFormat="1" ht="12.75">
      <c r="A727" s="284"/>
      <c r="B727" s="266"/>
      <c r="C727" s="164" t="s">
        <v>124</v>
      </c>
      <c r="D727" s="167"/>
      <c r="E727" s="170"/>
      <c r="F727" s="168"/>
      <c r="G727" s="170"/>
      <c r="H727" s="168"/>
      <c r="I727" s="170"/>
      <c r="J727" s="168"/>
      <c r="K727" s="170"/>
      <c r="L727" s="172">
        <f aca="true" t="shared" si="282" ref="L727:M729">D727+F727+H727+J727</f>
        <v>0</v>
      </c>
      <c r="M727" s="173">
        <f t="shared" si="282"/>
        <v>0</v>
      </c>
    </row>
    <row r="728" spans="1:13" s="163" customFormat="1" ht="12.75">
      <c r="A728" s="284"/>
      <c r="B728" s="266"/>
      <c r="C728" s="164" t="s">
        <v>125</v>
      </c>
      <c r="D728" s="167"/>
      <c r="E728" s="170"/>
      <c r="F728" s="168"/>
      <c r="G728" s="170"/>
      <c r="H728" s="168"/>
      <c r="I728" s="170"/>
      <c r="J728" s="168"/>
      <c r="K728" s="170"/>
      <c r="L728" s="172">
        <f t="shared" si="282"/>
        <v>0</v>
      </c>
      <c r="M728" s="173">
        <f t="shared" si="282"/>
        <v>0</v>
      </c>
    </row>
    <row r="729" spans="1:13" s="163" customFormat="1" ht="12.75">
      <c r="A729" s="284"/>
      <c r="B729" s="266"/>
      <c r="C729" s="164" t="s">
        <v>126</v>
      </c>
      <c r="D729" s="167"/>
      <c r="E729" s="170"/>
      <c r="F729" s="168"/>
      <c r="G729" s="170"/>
      <c r="H729" s="168"/>
      <c r="I729" s="170"/>
      <c r="J729" s="168"/>
      <c r="K729" s="170"/>
      <c r="L729" s="172">
        <f t="shared" si="282"/>
        <v>0</v>
      </c>
      <c r="M729" s="173">
        <f t="shared" si="282"/>
        <v>0</v>
      </c>
    </row>
    <row r="730" spans="1:13" s="163" customFormat="1" ht="13.5" thickBot="1">
      <c r="A730" s="264"/>
      <c r="B730" s="267"/>
      <c r="C730" s="165" t="s">
        <v>123</v>
      </c>
      <c r="D730" s="166">
        <f aca="true" t="shared" si="283" ref="D730:M730">SUM(D727:D729)</f>
        <v>0</v>
      </c>
      <c r="E730" s="169">
        <f t="shared" si="283"/>
        <v>0</v>
      </c>
      <c r="F730" s="165">
        <f t="shared" si="283"/>
        <v>0</v>
      </c>
      <c r="G730" s="169">
        <f t="shared" si="283"/>
        <v>0</v>
      </c>
      <c r="H730" s="165">
        <f t="shared" si="283"/>
        <v>0</v>
      </c>
      <c r="I730" s="169">
        <f t="shared" si="283"/>
        <v>0</v>
      </c>
      <c r="J730" s="165">
        <f t="shared" si="283"/>
        <v>0</v>
      </c>
      <c r="K730" s="169">
        <f t="shared" si="283"/>
        <v>0</v>
      </c>
      <c r="L730" s="165">
        <f t="shared" si="283"/>
        <v>0</v>
      </c>
      <c r="M730" s="169">
        <f t="shared" si="283"/>
        <v>0</v>
      </c>
    </row>
    <row r="731" spans="1:13" s="163" customFormat="1" ht="12.75">
      <c r="A731" s="271" t="s">
        <v>565</v>
      </c>
      <c r="B731" s="265" t="s">
        <v>566</v>
      </c>
      <c r="C731" s="159"/>
      <c r="D731" s="160" t="s">
        <v>122</v>
      </c>
      <c r="E731" s="161" t="s">
        <v>128</v>
      </c>
      <c r="F731" s="160" t="s">
        <v>122</v>
      </c>
      <c r="G731" s="162" t="s">
        <v>128</v>
      </c>
      <c r="H731" s="160" t="s">
        <v>122</v>
      </c>
      <c r="I731" s="162" t="s">
        <v>128</v>
      </c>
      <c r="J731" s="160" t="s">
        <v>122</v>
      </c>
      <c r="K731" s="162" t="s">
        <v>128</v>
      </c>
      <c r="L731" s="160" t="s">
        <v>122</v>
      </c>
      <c r="M731" s="162" t="s">
        <v>128</v>
      </c>
    </row>
    <row r="732" spans="1:13" s="163" customFormat="1" ht="12.75">
      <c r="A732" s="284"/>
      <c r="B732" s="266"/>
      <c r="C732" s="164" t="s">
        <v>124</v>
      </c>
      <c r="D732" s="167"/>
      <c r="E732" s="170"/>
      <c r="F732" s="168"/>
      <c r="G732" s="170"/>
      <c r="H732" s="168"/>
      <c r="I732" s="170"/>
      <c r="J732" s="168"/>
      <c r="K732" s="170"/>
      <c r="L732" s="172">
        <f aca="true" t="shared" si="284" ref="L732:M734">D732+F732+H732+J732</f>
        <v>0</v>
      </c>
      <c r="M732" s="173">
        <f t="shared" si="284"/>
        <v>0</v>
      </c>
    </row>
    <row r="733" spans="1:13" s="163" customFormat="1" ht="12.75">
      <c r="A733" s="284"/>
      <c r="B733" s="266"/>
      <c r="C733" s="164" t="s">
        <v>125</v>
      </c>
      <c r="D733" s="167"/>
      <c r="E733" s="170"/>
      <c r="F733" s="168"/>
      <c r="G733" s="170"/>
      <c r="H733" s="168"/>
      <c r="I733" s="170"/>
      <c r="J733" s="168"/>
      <c r="K733" s="170"/>
      <c r="L733" s="172">
        <f t="shared" si="284"/>
        <v>0</v>
      </c>
      <c r="M733" s="173">
        <f t="shared" si="284"/>
        <v>0</v>
      </c>
    </row>
    <row r="734" spans="1:13" s="163" customFormat="1" ht="12.75">
      <c r="A734" s="284"/>
      <c r="B734" s="266"/>
      <c r="C734" s="164" t="s">
        <v>126</v>
      </c>
      <c r="D734" s="167"/>
      <c r="E734" s="170"/>
      <c r="F734" s="168"/>
      <c r="G734" s="170"/>
      <c r="H734" s="168"/>
      <c r="I734" s="170"/>
      <c r="J734" s="168"/>
      <c r="K734" s="170"/>
      <c r="L734" s="172">
        <f t="shared" si="284"/>
        <v>0</v>
      </c>
      <c r="M734" s="173">
        <f t="shared" si="284"/>
        <v>0</v>
      </c>
    </row>
    <row r="735" spans="1:13" s="163" customFormat="1" ht="13.5" thickBot="1">
      <c r="A735" s="264"/>
      <c r="B735" s="267"/>
      <c r="C735" s="165" t="s">
        <v>123</v>
      </c>
      <c r="D735" s="166">
        <f aca="true" t="shared" si="285" ref="D735:M735">SUM(D732:D734)</f>
        <v>0</v>
      </c>
      <c r="E735" s="169">
        <f t="shared" si="285"/>
        <v>0</v>
      </c>
      <c r="F735" s="165">
        <f t="shared" si="285"/>
        <v>0</v>
      </c>
      <c r="G735" s="169">
        <f t="shared" si="285"/>
        <v>0</v>
      </c>
      <c r="H735" s="165">
        <f t="shared" si="285"/>
        <v>0</v>
      </c>
      <c r="I735" s="169">
        <f t="shared" si="285"/>
        <v>0</v>
      </c>
      <c r="J735" s="165">
        <f t="shared" si="285"/>
        <v>0</v>
      </c>
      <c r="K735" s="169">
        <f t="shared" si="285"/>
        <v>0</v>
      </c>
      <c r="L735" s="165">
        <f t="shared" si="285"/>
        <v>0</v>
      </c>
      <c r="M735" s="169">
        <f t="shared" si="285"/>
        <v>0</v>
      </c>
    </row>
    <row r="736" spans="1:13" s="163" customFormat="1" ht="12.75">
      <c r="A736" s="271" t="s">
        <v>567</v>
      </c>
      <c r="B736" s="265" t="s">
        <v>568</v>
      </c>
      <c r="C736" s="159"/>
      <c r="D736" s="160" t="s">
        <v>122</v>
      </c>
      <c r="E736" s="161" t="s">
        <v>128</v>
      </c>
      <c r="F736" s="160" t="s">
        <v>122</v>
      </c>
      <c r="G736" s="162" t="s">
        <v>128</v>
      </c>
      <c r="H736" s="160" t="s">
        <v>122</v>
      </c>
      <c r="I736" s="162" t="s">
        <v>128</v>
      </c>
      <c r="J736" s="160" t="s">
        <v>122</v>
      </c>
      <c r="K736" s="162" t="s">
        <v>128</v>
      </c>
      <c r="L736" s="160" t="s">
        <v>122</v>
      </c>
      <c r="M736" s="162" t="s">
        <v>128</v>
      </c>
    </row>
    <row r="737" spans="1:13" s="163" customFormat="1" ht="12.75">
      <c r="A737" s="284"/>
      <c r="B737" s="266"/>
      <c r="C737" s="164" t="s">
        <v>124</v>
      </c>
      <c r="D737" s="167"/>
      <c r="E737" s="170"/>
      <c r="F737" s="168"/>
      <c r="G737" s="170"/>
      <c r="H737" s="168"/>
      <c r="I737" s="170"/>
      <c r="J737" s="168"/>
      <c r="K737" s="170"/>
      <c r="L737" s="172">
        <f aca="true" t="shared" si="286" ref="L737:M739">D737+F737+H737+J737</f>
        <v>0</v>
      </c>
      <c r="M737" s="173">
        <f t="shared" si="286"/>
        <v>0</v>
      </c>
    </row>
    <row r="738" spans="1:13" s="163" customFormat="1" ht="12.75">
      <c r="A738" s="284"/>
      <c r="B738" s="266"/>
      <c r="C738" s="164" t="s">
        <v>125</v>
      </c>
      <c r="D738" s="167"/>
      <c r="E738" s="170"/>
      <c r="F738" s="168"/>
      <c r="G738" s="170"/>
      <c r="H738" s="168"/>
      <c r="I738" s="170"/>
      <c r="J738" s="168"/>
      <c r="K738" s="170"/>
      <c r="L738" s="172">
        <f t="shared" si="286"/>
        <v>0</v>
      </c>
      <c r="M738" s="173">
        <f t="shared" si="286"/>
        <v>0</v>
      </c>
    </row>
    <row r="739" spans="1:13" s="163" customFormat="1" ht="12.75">
      <c r="A739" s="284"/>
      <c r="B739" s="266"/>
      <c r="C739" s="164" t="s">
        <v>126</v>
      </c>
      <c r="D739" s="167"/>
      <c r="E739" s="170"/>
      <c r="F739" s="168"/>
      <c r="G739" s="170"/>
      <c r="H739" s="168"/>
      <c r="I739" s="170"/>
      <c r="J739" s="168"/>
      <c r="K739" s="170"/>
      <c r="L739" s="172">
        <f t="shared" si="286"/>
        <v>0</v>
      </c>
      <c r="M739" s="173">
        <f t="shared" si="286"/>
        <v>0</v>
      </c>
    </row>
    <row r="740" spans="1:13" s="163" customFormat="1" ht="13.5" thickBot="1">
      <c r="A740" s="264"/>
      <c r="B740" s="267"/>
      <c r="C740" s="165" t="s">
        <v>123</v>
      </c>
      <c r="D740" s="166">
        <f aca="true" t="shared" si="287" ref="D740:M740">SUM(D737:D739)</f>
        <v>0</v>
      </c>
      <c r="E740" s="169">
        <f t="shared" si="287"/>
        <v>0</v>
      </c>
      <c r="F740" s="165">
        <f t="shared" si="287"/>
        <v>0</v>
      </c>
      <c r="G740" s="169">
        <f t="shared" si="287"/>
        <v>0</v>
      </c>
      <c r="H740" s="165">
        <f t="shared" si="287"/>
        <v>0</v>
      </c>
      <c r="I740" s="169">
        <f t="shared" si="287"/>
        <v>0</v>
      </c>
      <c r="J740" s="165">
        <f t="shared" si="287"/>
        <v>0</v>
      </c>
      <c r="K740" s="169">
        <f t="shared" si="287"/>
        <v>0</v>
      </c>
      <c r="L740" s="165">
        <f t="shared" si="287"/>
        <v>0</v>
      </c>
      <c r="M740" s="169">
        <f t="shared" si="287"/>
        <v>0</v>
      </c>
    </row>
    <row r="741" spans="1:13" s="163" customFormat="1" ht="12.75">
      <c r="A741" s="271" t="s">
        <v>569</v>
      </c>
      <c r="B741" s="265" t="s">
        <v>570</v>
      </c>
      <c r="C741" s="159"/>
      <c r="D741" s="160" t="s">
        <v>122</v>
      </c>
      <c r="E741" s="161" t="s">
        <v>128</v>
      </c>
      <c r="F741" s="160" t="s">
        <v>122</v>
      </c>
      <c r="G741" s="162" t="s">
        <v>128</v>
      </c>
      <c r="H741" s="160" t="s">
        <v>122</v>
      </c>
      <c r="I741" s="162" t="s">
        <v>128</v>
      </c>
      <c r="J741" s="160" t="s">
        <v>122</v>
      </c>
      <c r="K741" s="162" t="s">
        <v>128</v>
      </c>
      <c r="L741" s="160" t="s">
        <v>122</v>
      </c>
      <c r="M741" s="162" t="s">
        <v>128</v>
      </c>
    </row>
    <row r="742" spans="1:13" s="163" customFormat="1" ht="12.75">
      <c r="A742" s="284"/>
      <c r="B742" s="266"/>
      <c r="C742" s="164" t="s">
        <v>124</v>
      </c>
      <c r="D742" s="167"/>
      <c r="E742" s="170"/>
      <c r="F742" s="168"/>
      <c r="G742" s="170"/>
      <c r="H742" s="168"/>
      <c r="I742" s="170"/>
      <c r="J742" s="168"/>
      <c r="K742" s="170"/>
      <c r="L742" s="172">
        <f aca="true" t="shared" si="288" ref="L742:M744">D742+F742+H742+J742</f>
        <v>0</v>
      </c>
      <c r="M742" s="173">
        <f t="shared" si="288"/>
        <v>0</v>
      </c>
    </row>
    <row r="743" spans="1:13" s="163" customFormat="1" ht="12.75">
      <c r="A743" s="284"/>
      <c r="B743" s="266"/>
      <c r="C743" s="164" t="s">
        <v>125</v>
      </c>
      <c r="D743" s="167"/>
      <c r="E743" s="170"/>
      <c r="F743" s="168"/>
      <c r="G743" s="170"/>
      <c r="H743" s="168"/>
      <c r="I743" s="170"/>
      <c r="J743" s="168"/>
      <c r="K743" s="170"/>
      <c r="L743" s="172">
        <f t="shared" si="288"/>
        <v>0</v>
      </c>
      <c r="M743" s="173">
        <f t="shared" si="288"/>
        <v>0</v>
      </c>
    </row>
    <row r="744" spans="1:13" s="163" customFormat="1" ht="12.75">
      <c r="A744" s="284"/>
      <c r="B744" s="266"/>
      <c r="C744" s="164" t="s">
        <v>126</v>
      </c>
      <c r="D744" s="167"/>
      <c r="E744" s="170"/>
      <c r="F744" s="168"/>
      <c r="G744" s="170"/>
      <c r="H744" s="168"/>
      <c r="I744" s="170"/>
      <c r="J744" s="168"/>
      <c r="K744" s="170"/>
      <c r="L744" s="172">
        <f t="shared" si="288"/>
        <v>0</v>
      </c>
      <c r="M744" s="173">
        <f t="shared" si="288"/>
        <v>0</v>
      </c>
    </row>
    <row r="745" spans="1:13" s="163" customFormat="1" ht="13.5" thickBot="1">
      <c r="A745" s="264"/>
      <c r="B745" s="267"/>
      <c r="C745" s="165" t="s">
        <v>123</v>
      </c>
      <c r="D745" s="166">
        <f aca="true" t="shared" si="289" ref="D745:M745">SUM(D742:D744)</f>
        <v>0</v>
      </c>
      <c r="E745" s="169">
        <f t="shared" si="289"/>
        <v>0</v>
      </c>
      <c r="F745" s="165">
        <f t="shared" si="289"/>
        <v>0</v>
      </c>
      <c r="G745" s="169">
        <f t="shared" si="289"/>
        <v>0</v>
      </c>
      <c r="H745" s="165">
        <f t="shared" si="289"/>
        <v>0</v>
      </c>
      <c r="I745" s="169">
        <f t="shared" si="289"/>
        <v>0</v>
      </c>
      <c r="J745" s="165">
        <f t="shared" si="289"/>
        <v>0</v>
      </c>
      <c r="K745" s="169">
        <f t="shared" si="289"/>
        <v>0</v>
      </c>
      <c r="L745" s="165">
        <f t="shared" si="289"/>
        <v>0</v>
      </c>
      <c r="M745" s="169">
        <f t="shared" si="289"/>
        <v>0</v>
      </c>
    </row>
    <row r="746" spans="1:13" s="163" customFormat="1" ht="12.75">
      <c r="A746" s="271" t="s">
        <v>571</v>
      </c>
      <c r="B746" s="265" t="s">
        <v>572</v>
      </c>
      <c r="C746" s="159"/>
      <c r="D746" s="160" t="s">
        <v>122</v>
      </c>
      <c r="E746" s="161" t="s">
        <v>128</v>
      </c>
      <c r="F746" s="160" t="s">
        <v>122</v>
      </c>
      <c r="G746" s="162" t="s">
        <v>128</v>
      </c>
      <c r="H746" s="160" t="s">
        <v>122</v>
      </c>
      <c r="I746" s="162" t="s">
        <v>128</v>
      </c>
      <c r="J746" s="160" t="s">
        <v>122</v>
      </c>
      <c r="K746" s="162" t="s">
        <v>128</v>
      </c>
      <c r="L746" s="160" t="s">
        <v>122</v>
      </c>
      <c r="M746" s="162" t="s">
        <v>128</v>
      </c>
    </row>
    <row r="747" spans="1:13" s="163" customFormat="1" ht="12.75">
      <c r="A747" s="284"/>
      <c r="B747" s="266"/>
      <c r="C747" s="164" t="s">
        <v>124</v>
      </c>
      <c r="D747" s="167"/>
      <c r="E747" s="170"/>
      <c r="F747" s="168"/>
      <c r="G747" s="170"/>
      <c r="H747" s="168"/>
      <c r="I747" s="170"/>
      <c r="J747" s="168"/>
      <c r="K747" s="170"/>
      <c r="L747" s="172">
        <f aca="true" t="shared" si="290" ref="L747:M749">D747+F747+H747+J747</f>
        <v>0</v>
      </c>
      <c r="M747" s="173">
        <f t="shared" si="290"/>
        <v>0</v>
      </c>
    </row>
    <row r="748" spans="1:13" s="163" customFormat="1" ht="12.75">
      <c r="A748" s="284"/>
      <c r="B748" s="266"/>
      <c r="C748" s="164" t="s">
        <v>125</v>
      </c>
      <c r="D748" s="167"/>
      <c r="E748" s="170"/>
      <c r="F748" s="168"/>
      <c r="G748" s="170"/>
      <c r="H748" s="168"/>
      <c r="I748" s="170"/>
      <c r="J748" s="168"/>
      <c r="K748" s="170"/>
      <c r="L748" s="172">
        <f t="shared" si="290"/>
        <v>0</v>
      </c>
      <c r="M748" s="173">
        <f t="shared" si="290"/>
        <v>0</v>
      </c>
    </row>
    <row r="749" spans="1:13" s="163" customFormat="1" ht="12.75">
      <c r="A749" s="284"/>
      <c r="B749" s="266"/>
      <c r="C749" s="164" t="s">
        <v>126</v>
      </c>
      <c r="D749" s="167"/>
      <c r="E749" s="170"/>
      <c r="F749" s="168"/>
      <c r="G749" s="170"/>
      <c r="H749" s="168"/>
      <c r="I749" s="170"/>
      <c r="J749" s="168"/>
      <c r="K749" s="170"/>
      <c r="L749" s="172">
        <f t="shared" si="290"/>
        <v>0</v>
      </c>
      <c r="M749" s="173">
        <f t="shared" si="290"/>
        <v>0</v>
      </c>
    </row>
    <row r="750" spans="1:13" s="163" customFormat="1" ht="13.5" thickBot="1">
      <c r="A750" s="264"/>
      <c r="B750" s="267"/>
      <c r="C750" s="165" t="s">
        <v>123</v>
      </c>
      <c r="D750" s="166">
        <f aca="true" t="shared" si="291" ref="D750:M750">SUM(D747:D749)</f>
        <v>0</v>
      </c>
      <c r="E750" s="169">
        <f t="shared" si="291"/>
        <v>0</v>
      </c>
      <c r="F750" s="165">
        <f t="shared" si="291"/>
        <v>0</v>
      </c>
      <c r="G750" s="169">
        <f t="shared" si="291"/>
        <v>0</v>
      </c>
      <c r="H750" s="165">
        <f t="shared" si="291"/>
        <v>0</v>
      </c>
      <c r="I750" s="169">
        <f t="shared" si="291"/>
        <v>0</v>
      </c>
      <c r="J750" s="165">
        <f t="shared" si="291"/>
        <v>0</v>
      </c>
      <c r="K750" s="169">
        <f t="shared" si="291"/>
        <v>0</v>
      </c>
      <c r="L750" s="165">
        <f t="shared" si="291"/>
        <v>0</v>
      </c>
      <c r="M750" s="169">
        <f t="shared" si="291"/>
        <v>0</v>
      </c>
    </row>
    <row r="751" spans="1:13" s="163" customFormat="1" ht="12.75">
      <c r="A751" s="271" t="s">
        <v>573</v>
      </c>
      <c r="B751" s="265" t="s">
        <v>574</v>
      </c>
      <c r="C751" s="159"/>
      <c r="D751" s="160" t="s">
        <v>122</v>
      </c>
      <c r="E751" s="161" t="s">
        <v>128</v>
      </c>
      <c r="F751" s="160" t="s">
        <v>122</v>
      </c>
      <c r="G751" s="162" t="s">
        <v>128</v>
      </c>
      <c r="H751" s="160" t="s">
        <v>122</v>
      </c>
      <c r="I751" s="162" t="s">
        <v>128</v>
      </c>
      <c r="J751" s="160" t="s">
        <v>122</v>
      </c>
      <c r="K751" s="162" t="s">
        <v>128</v>
      </c>
      <c r="L751" s="160" t="s">
        <v>122</v>
      </c>
      <c r="M751" s="162" t="s">
        <v>128</v>
      </c>
    </row>
    <row r="752" spans="1:13" s="163" customFormat="1" ht="12.75">
      <c r="A752" s="284"/>
      <c r="B752" s="266"/>
      <c r="C752" s="164" t="s">
        <v>124</v>
      </c>
      <c r="D752" s="167"/>
      <c r="E752" s="170"/>
      <c r="F752" s="168"/>
      <c r="G752" s="170"/>
      <c r="H752" s="168"/>
      <c r="I752" s="170"/>
      <c r="J752" s="168"/>
      <c r="K752" s="170"/>
      <c r="L752" s="172">
        <f aca="true" t="shared" si="292" ref="L752:M754">D752+F752+H752+J752</f>
        <v>0</v>
      </c>
      <c r="M752" s="173">
        <f t="shared" si="292"/>
        <v>0</v>
      </c>
    </row>
    <row r="753" spans="1:13" s="163" customFormat="1" ht="12.75">
      <c r="A753" s="284"/>
      <c r="B753" s="266"/>
      <c r="C753" s="164" t="s">
        <v>125</v>
      </c>
      <c r="D753" s="167"/>
      <c r="E753" s="170"/>
      <c r="F753" s="168"/>
      <c r="G753" s="170"/>
      <c r="H753" s="168"/>
      <c r="I753" s="170"/>
      <c r="J753" s="168"/>
      <c r="K753" s="170"/>
      <c r="L753" s="172">
        <f t="shared" si="292"/>
        <v>0</v>
      </c>
      <c r="M753" s="173">
        <f t="shared" si="292"/>
        <v>0</v>
      </c>
    </row>
    <row r="754" spans="1:13" s="163" customFormat="1" ht="12.75">
      <c r="A754" s="284"/>
      <c r="B754" s="266"/>
      <c r="C754" s="164" t="s">
        <v>126</v>
      </c>
      <c r="D754" s="167"/>
      <c r="E754" s="170"/>
      <c r="F754" s="168"/>
      <c r="G754" s="170"/>
      <c r="H754" s="168"/>
      <c r="I754" s="170"/>
      <c r="J754" s="168"/>
      <c r="K754" s="170"/>
      <c r="L754" s="172">
        <f t="shared" si="292"/>
        <v>0</v>
      </c>
      <c r="M754" s="173">
        <f t="shared" si="292"/>
        <v>0</v>
      </c>
    </row>
    <row r="755" spans="1:13" s="163" customFormat="1" ht="13.5" thickBot="1">
      <c r="A755" s="264"/>
      <c r="B755" s="267"/>
      <c r="C755" s="165" t="s">
        <v>123</v>
      </c>
      <c r="D755" s="166">
        <f aca="true" t="shared" si="293" ref="D755:M755">SUM(D752:D754)</f>
        <v>0</v>
      </c>
      <c r="E755" s="169">
        <f t="shared" si="293"/>
        <v>0</v>
      </c>
      <c r="F755" s="165">
        <f t="shared" si="293"/>
        <v>0</v>
      </c>
      <c r="G755" s="169">
        <f t="shared" si="293"/>
        <v>0</v>
      </c>
      <c r="H755" s="165">
        <f t="shared" si="293"/>
        <v>0</v>
      </c>
      <c r="I755" s="169">
        <f t="shared" si="293"/>
        <v>0</v>
      </c>
      <c r="J755" s="165">
        <f t="shared" si="293"/>
        <v>0</v>
      </c>
      <c r="K755" s="169">
        <f t="shared" si="293"/>
        <v>0</v>
      </c>
      <c r="L755" s="165">
        <f t="shared" si="293"/>
        <v>0</v>
      </c>
      <c r="M755" s="169">
        <f t="shared" si="293"/>
        <v>0</v>
      </c>
    </row>
    <row r="756" spans="1:13" s="163" customFormat="1" ht="12.75">
      <c r="A756" s="271" t="s">
        <v>575</v>
      </c>
      <c r="B756" s="265" t="s">
        <v>576</v>
      </c>
      <c r="C756" s="159"/>
      <c r="D756" s="160" t="s">
        <v>122</v>
      </c>
      <c r="E756" s="161" t="s">
        <v>128</v>
      </c>
      <c r="F756" s="160" t="s">
        <v>122</v>
      </c>
      <c r="G756" s="162" t="s">
        <v>128</v>
      </c>
      <c r="H756" s="160" t="s">
        <v>122</v>
      </c>
      <c r="I756" s="162" t="s">
        <v>128</v>
      </c>
      <c r="J756" s="160" t="s">
        <v>122</v>
      </c>
      <c r="K756" s="162" t="s">
        <v>128</v>
      </c>
      <c r="L756" s="160" t="s">
        <v>122</v>
      </c>
      <c r="M756" s="162" t="s">
        <v>128</v>
      </c>
    </row>
    <row r="757" spans="1:13" s="163" customFormat="1" ht="12.75">
      <c r="A757" s="284"/>
      <c r="B757" s="266"/>
      <c r="C757" s="164" t="s">
        <v>124</v>
      </c>
      <c r="D757" s="167"/>
      <c r="E757" s="170"/>
      <c r="F757" s="168"/>
      <c r="G757" s="170"/>
      <c r="H757" s="168"/>
      <c r="I757" s="170"/>
      <c r="J757" s="168"/>
      <c r="K757" s="170"/>
      <c r="L757" s="172">
        <f aca="true" t="shared" si="294" ref="L757:M759">D757+F757+H757+J757</f>
        <v>0</v>
      </c>
      <c r="M757" s="173">
        <f t="shared" si="294"/>
        <v>0</v>
      </c>
    </row>
    <row r="758" spans="1:13" s="163" customFormat="1" ht="12.75">
      <c r="A758" s="284"/>
      <c r="B758" s="266"/>
      <c r="C758" s="164" t="s">
        <v>125</v>
      </c>
      <c r="D758" s="167"/>
      <c r="E758" s="170"/>
      <c r="F758" s="168"/>
      <c r="G758" s="170"/>
      <c r="H758" s="168"/>
      <c r="I758" s="170"/>
      <c r="J758" s="168"/>
      <c r="K758" s="170"/>
      <c r="L758" s="172">
        <f t="shared" si="294"/>
        <v>0</v>
      </c>
      <c r="M758" s="173">
        <f t="shared" si="294"/>
        <v>0</v>
      </c>
    </row>
    <row r="759" spans="1:13" s="163" customFormat="1" ht="12.75">
      <c r="A759" s="284"/>
      <c r="B759" s="266"/>
      <c r="C759" s="164" t="s">
        <v>126</v>
      </c>
      <c r="D759" s="167"/>
      <c r="E759" s="170"/>
      <c r="F759" s="168"/>
      <c r="G759" s="170"/>
      <c r="H759" s="168"/>
      <c r="I759" s="170"/>
      <c r="J759" s="168"/>
      <c r="K759" s="170"/>
      <c r="L759" s="172">
        <f t="shared" si="294"/>
        <v>0</v>
      </c>
      <c r="M759" s="173">
        <f t="shared" si="294"/>
        <v>0</v>
      </c>
    </row>
    <row r="760" spans="1:13" s="163" customFormat="1" ht="13.5" thickBot="1">
      <c r="A760" s="264"/>
      <c r="B760" s="267"/>
      <c r="C760" s="165" t="s">
        <v>123</v>
      </c>
      <c r="D760" s="166">
        <f aca="true" t="shared" si="295" ref="D760:M760">SUM(D757:D759)</f>
        <v>0</v>
      </c>
      <c r="E760" s="169">
        <f t="shared" si="295"/>
        <v>0</v>
      </c>
      <c r="F760" s="165">
        <f t="shared" si="295"/>
        <v>0</v>
      </c>
      <c r="G760" s="169">
        <f t="shared" si="295"/>
        <v>0</v>
      </c>
      <c r="H760" s="165">
        <f t="shared" si="295"/>
        <v>0</v>
      </c>
      <c r="I760" s="169">
        <f t="shared" si="295"/>
        <v>0</v>
      </c>
      <c r="J760" s="165">
        <f t="shared" si="295"/>
        <v>0</v>
      </c>
      <c r="K760" s="169">
        <f t="shared" si="295"/>
        <v>0</v>
      </c>
      <c r="L760" s="165">
        <f t="shared" si="295"/>
        <v>0</v>
      </c>
      <c r="M760" s="169">
        <f t="shared" si="295"/>
        <v>0</v>
      </c>
    </row>
    <row r="761" spans="1:13" s="163" customFormat="1" ht="12.75">
      <c r="A761" s="271" t="s">
        <v>577</v>
      </c>
      <c r="B761" s="265" t="s">
        <v>578</v>
      </c>
      <c r="C761" s="159"/>
      <c r="D761" s="160" t="s">
        <v>122</v>
      </c>
      <c r="E761" s="161" t="s">
        <v>128</v>
      </c>
      <c r="F761" s="160" t="s">
        <v>122</v>
      </c>
      <c r="G761" s="162" t="s">
        <v>128</v>
      </c>
      <c r="H761" s="160" t="s">
        <v>122</v>
      </c>
      <c r="I761" s="162" t="s">
        <v>128</v>
      </c>
      <c r="J761" s="160" t="s">
        <v>122</v>
      </c>
      <c r="K761" s="162" t="s">
        <v>128</v>
      </c>
      <c r="L761" s="160" t="s">
        <v>122</v>
      </c>
      <c r="M761" s="162" t="s">
        <v>128</v>
      </c>
    </row>
    <row r="762" spans="1:13" s="163" customFormat="1" ht="12.75">
      <c r="A762" s="284"/>
      <c r="B762" s="266"/>
      <c r="C762" s="164" t="s">
        <v>124</v>
      </c>
      <c r="D762" s="167"/>
      <c r="E762" s="170"/>
      <c r="F762" s="168"/>
      <c r="G762" s="170"/>
      <c r="H762" s="168"/>
      <c r="I762" s="170"/>
      <c r="J762" s="168"/>
      <c r="K762" s="170"/>
      <c r="L762" s="172">
        <f aca="true" t="shared" si="296" ref="L762:M764">D762+F762+H762+J762</f>
        <v>0</v>
      </c>
      <c r="M762" s="173">
        <f t="shared" si="296"/>
        <v>0</v>
      </c>
    </row>
    <row r="763" spans="1:13" s="163" customFormat="1" ht="12.75">
      <c r="A763" s="284"/>
      <c r="B763" s="266"/>
      <c r="C763" s="164" t="s">
        <v>125</v>
      </c>
      <c r="D763" s="167"/>
      <c r="E763" s="170"/>
      <c r="F763" s="168"/>
      <c r="G763" s="170"/>
      <c r="H763" s="168"/>
      <c r="I763" s="170"/>
      <c r="J763" s="168"/>
      <c r="K763" s="170"/>
      <c r="L763" s="172">
        <f t="shared" si="296"/>
        <v>0</v>
      </c>
      <c r="M763" s="173">
        <f t="shared" si="296"/>
        <v>0</v>
      </c>
    </row>
    <row r="764" spans="1:13" s="163" customFormat="1" ht="12.75">
      <c r="A764" s="284"/>
      <c r="B764" s="266"/>
      <c r="C764" s="164" t="s">
        <v>126</v>
      </c>
      <c r="D764" s="167"/>
      <c r="E764" s="170"/>
      <c r="F764" s="168"/>
      <c r="G764" s="170"/>
      <c r="H764" s="168"/>
      <c r="I764" s="170"/>
      <c r="J764" s="168"/>
      <c r="K764" s="170"/>
      <c r="L764" s="172">
        <f t="shared" si="296"/>
        <v>0</v>
      </c>
      <c r="M764" s="173">
        <f t="shared" si="296"/>
        <v>0</v>
      </c>
    </row>
    <row r="765" spans="1:13" s="163" customFormat="1" ht="13.5" thickBot="1">
      <c r="A765" s="264"/>
      <c r="B765" s="267"/>
      <c r="C765" s="165" t="s">
        <v>123</v>
      </c>
      <c r="D765" s="166">
        <f aca="true" t="shared" si="297" ref="D765:M765">SUM(D762:D764)</f>
        <v>0</v>
      </c>
      <c r="E765" s="169">
        <f t="shared" si="297"/>
        <v>0</v>
      </c>
      <c r="F765" s="165">
        <f t="shared" si="297"/>
        <v>0</v>
      </c>
      <c r="G765" s="169">
        <f t="shared" si="297"/>
        <v>0</v>
      </c>
      <c r="H765" s="165">
        <f t="shared" si="297"/>
        <v>0</v>
      </c>
      <c r="I765" s="169">
        <f t="shared" si="297"/>
        <v>0</v>
      </c>
      <c r="J765" s="165">
        <f t="shared" si="297"/>
        <v>0</v>
      </c>
      <c r="K765" s="169">
        <f t="shared" si="297"/>
        <v>0</v>
      </c>
      <c r="L765" s="165">
        <f t="shared" si="297"/>
        <v>0</v>
      </c>
      <c r="M765" s="169">
        <f t="shared" si="297"/>
        <v>0</v>
      </c>
    </row>
    <row r="766" spans="1:13" s="163" customFormat="1" ht="12.75">
      <c r="A766" s="271" t="s">
        <v>579</v>
      </c>
      <c r="B766" s="265" t="s">
        <v>580</v>
      </c>
      <c r="C766" s="159"/>
      <c r="D766" s="160" t="s">
        <v>122</v>
      </c>
      <c r="E766" s="161" t="s">
        <v>128</v>
      </c>
      <c r="F766" s="160" t="s">
        <v>122</v>
      </c>
      <c r="G766" s="162" t="s">
        <v>128</v>
      </c>
      <c r="H766" s="160" t="s">
        <v>122</v>
      </c>
      <c r="I766" s="162" t="s">
        <v>128</v>
      </c>
      <c r="J766" s="160" t="s">
        <v>122</v>
      </c>
      <c r="K766" s="162" t="s">
        <v>128</v>
      </c>
      <c r="L766" s="160" t="s">
        <v>122</v>
      </c>
      <c r="M766" s="162" t="s">
        <v>128</v>
      </c>
    </row>
    <row r="767" spans="1:13" s="163" customFormat="1" ht="12.75">
      <c r="A767" s="284"/>
      <c r="B767" s="266"/>
      <c r="C767" s="164" t="s">
        <v>124</v>
      </c>
      <c r="D767" s="167"/>
      <c r="E767" s="170"/>
      <c r="F767" s="168"/>
      <c r="G767" s="170"/>
      <c r="H767" s="168"/>
      <c r="I767" s="170"/>
      <c r="J767" s="168"/>
      <c r="K767" s="170"/>
      <c r="L767" s="172">
        <f aca="true" t="shared" si="298" ref="L767:M769">D767+F767+H767+J767</f>
        <v>0</v>
      </c>
      <c r="M767" s="173">
        <f t="shared" si="298"/>
        <v>0</v>
      </c>
    </row>
    <row r="768" spans="1:13" s="163" customFormat="1" ht="12.75">
      <c r="A768" s="284"/>
      <c r="B768" s="266"/>
      <c r="C768" s="164" t="s">
        <v>125</v>
      </c>
      <c r="D768" s="167"/>
      <c r="E768" s="170"/>
      <c r="F768" s="168"/>
      <c r="G768" s="170"/>
      <c r="H768" s="168"/>
      <c r="I768" s="170"/>
      <c r="J768" s="168"/>
      <c r="K768" s="170"/>
      <c r="L768" s="172">
        <f t="shared" si="298"/>
        <v>0</v>
      </c>
      <c r="M768" s="173">
        <f t="shared" si="298"/>
        <v>0</v>
      </c>
    </row>
    <row r="769" spans="1:13" s="163" customFormat="1" ht="12.75">
      <c r="A769" s="284"/>
      <c r="B769" s="266"/>
      <c r="C769" s="164" t="s">
        <v>126</v>
      </c>
      <c r="D769" s="167"/>
      <c r="E769" s="170"/>
      <c r="F769" s="168"/>
      <c r="G769" s="170"/>
      <c r="H769" s="168"/>
      <c r="I769" s="170"/>
      <c r="J769" s="168"/>
      <c r="K769" s="170"/>
      <c r="L769" s="172">
        <f t="shared" si="298"/>
        <v>0</v>
      </c>
      <c r="M769" s="173">
        <f t="shared" si="298"/>
        <v>0</v>
      </c>
    </row>
    <row r="770" spans="1:13" s="163" customFormat="1" ht="13.5" thickBot="1">
      <c r="A770" s="264"/>
      <c r="B770" s="267"/>
      <c r="C770" s="165" t="s">
        <v>123</v>
      </c>
      <c r="D770" s="166">
        <f aca="true" t="shared" si="299" ref="D770:M770">SUM(D767:D769)</f>
        <v>0</v>
      </c>
      <c r="E770" s="169">
        <f t="shared" si="299"/>
        <v>0</v>
      </c>
      <c r="F770" s="165">
        <f t="shared" si="299"/>
        <v>0</v>
      </c>
      <c r="G770" s="169">
        <f t="shared" si="299"/>
        <v>0</v>
      </c>
      <c r="H770" s="165">
        <f t="shared" si="299"/>
        <v>0</v>
      </c>
      <c r="I770" s="169">
        <f t="shared" si="299"/>
        <v>0</v>
      </c>
      <c r="J770" s="165">
        <f t="shared" si="299"/>
        <v>0</v>
      </c>
      <c r="K770" s="169">
        <f t="shared" si="299"/>
        <v>0</v>
      </c>
      <c r="L770" s="165">
        <f t="shared" si="299"/>
        <v>0</v>
      </c>
      <c r="M770" s="169">
        <f t="shared" si="299"/>
        <v>0</v>
      </c>
    </row>
    <row r="771" spans="1:13" s="163" customFormat="1" ht="12.75">
      <c r="A771" s="271" t="s">
        <v>581</v>
      </c>
      <c r="B771" s="265" t="s">
        <v>582</v>
      </c>
      <c r="C771" s="159"/>
      <c r="D771" s="160" t="s">
        <v>122</v>
      </c>
      <c r="E771" s="161" t="s">
        <v>128</v>
      </c>
      <c r="F771" s="160" t="s">
        <v>122</v>
      </c>
      <c r="G771" s="162" t="s">
        <v>128</v>
      </c>
      <c r="H771" s="160" t="s">
        <v>122</v>
      </c>
      <c r="I771" s="162" t="s">
        <v>128</v>
      </c>
      <c r="J771" s="160" t="s">
        <v>122</v>
      </c>
      <c r="K771" s="162" t="s">
        <v>128</v>
      </c>
      <c r="L771" s="160" t="s">
        <v>122</v>
      </c>
      <c r="M771" s="162" t="s">
        <v>128</v>
      </c>
    </row>
    <row r="772" spans="1:13" s="163" customFormat="1" ht="12.75">
      <c r="A772" s="284"/>
      <c r="B772" s="266"/>
      <c r="C772" s="164" t="s">
        <v>124</v>
      </c>
      <c r="D772" s="167"/>
      <c r="E772" s="170"/>
      <c r="F772" s="168"/>
      <c r="G772" s="170"/>
      <c r="H772" s="168"/>
      <c r="I772" s="170"/>
      <c r="J772" s="168"/>
      <c r="K772" s="170"/>
      <c r="L772" s="172">
        <f aca="true" t="shared" si="300" ref="L772:M774">D772+F772+H772+J772</f>
        <v>0</v>
      </c>
      <c r="M772" s="173">
        <f t="shared" si="300"/>
        <v>0</v>
      </c>
    </row>
    <row r="773" spans="1:13" s="163" customFormat="1" ht="12.75">
      <c r="A773" s="284"/>
      <c r="B773" s="266"/>
      <c r="C773" s="164" t="s">
        <v>125</v>
      </c>
      <c r="D773" s="167"/>
      <c r="E773" s="170"/>
      <c r="F773" s="168"/>
      <c r="G773" s="170"/>
      <c r="H773" s="168"/>
      <c r="I773" s="170"/>
      <c r="J773" s="168"/>
      <c r="K773" s="170"/>
      <c r="L773" s="172">
        <f t="shared" si="300"/>
        <v>0</v>
      </c>
      <c r="M773" s="173">
        <f t="shared" si="300"/>
        <v>0</v>
      </c>
    </row>
    <row r="774" spans="1:13" s="163" customFormat="1" ht="12.75">
      <c r="A774" s="284"/>
      <c r="B774" s="266"/>
      <c r="C774" s="164" t="s">
        <v>126</v>
      </c>
      <c r="D774" s="167"/>
      <c r="E774" s="170"/>
      <c r="F774" s="168"/>
      <c r="G774" s="170"/>
      <c r="H774" s="168"/>
      <c r="I774" s="170"/>
      <c r="J774" s="168"/>
      <c r="K774" s="170"/>
      <c r="L774" s="172">
        <f t="shared" si="300"/>
        <v>0</v>
      </c>
      <c r="M774" s="173">
        <f t="shared" si="300"/>
        <v>0</v>
      </c>
    </row>
    <row r="775" spans="1:13" s="163" customFormat="1" ht="13.5" thickBot="1">
      <c r="A775" s="264"/>
      <c r="B775" s="267"/>
      <c r="C775" s="165" t="s">
        <v>123</v>
      </c>
      <c r="D775" s="166">
        <f aca="true" t="shared" si="301" ref="D775:M775">SUM(D772:D774)</f>
        <v>0</v>
      </c>
      <c r="E775" s="169">
        <f t="shared" si="301"/>
        <v>0</v>
      </c>
      <c r="F775" s="165">
        <f t="shared" si="301"/>
        <v>0</v>
      </c>
      <c r="G775" s="169">
        <f t="shared" si="301"/>
        <v>0</v>
      </c>
      <c r="H775" s="165">
        <f t="shared" si="301"/>
        <v>0</v>
      </c>
      <c r="I775" s="169">
        <f t="shared" si="301"/>
        <v>0</v>
      </c>
      <c r="J775" s="165">
        <f t="shared" si="301"/>
        <v>0</v>
      </c>
      <c r="K775" s="169">
        <f t="shared" si="301"/>
        <v>0</v>
      </c>
      <c r="L775" s="165">
        <f t="shared" si="301"/>
        <v>0</v>
      </c>
      <c r="M775" s="169">
        <f t="shared" si="301"/>
        <v>0</v>
      </c>
    </row>
    <row r="776" spans="1:13" s="163" customFormat="1" ht="12.75">
      <c r="A776" s="271" t="s">
        <v>583</v>
      </c>
      <c r="B776" s="265" t="s">
        <v>584</v>
      </c>
      <c r="C776" s="159"/>
      <c r="D776" s="160" t="s">
        <v>122</v>
      </c>
      <c r="E776" s="161" t="s">
        <v>128</v>
      </c>
      <c r="F776" s="160" t="s">
        <v>122</v>
      </c>
      <c r="G776" s="162" t="s">
        <v>128</v>
      </c>
      <c r="H776" s="160" t="s">
        <v>122</v>
      </c>
      <c r="I776" s="162" t="s">
        <v>128</v>
      </c>
      <c r="J776" s="160" t="s">
        <v>122</v>
      </c>
      <c r="K776" s="162" t="s">
        <v>128</v>
      </c>
      <c r="L776" s="160" t="s">
        <v>122</v>
      </c>
      <c r="M776" s="162" t="s">
        <v>128</v>
      </c>
    </row>
    <row r="777" spans="1:13" s="163" customFormat="1" ht="12.75">
      <c r="A777" s="284"/>
      <c r="B777" s="266"/>
      <c r="C777" s="164" t="s">
        <v>124</v>
      </c>
      <c r="D777" s="167"/>
      <c r="E777" s="170"/>
      <c r="F777" s="168"/>
      <c r="G777" s="170"/>
      <c r="H777" s="168"/>
      <c r="I777" s="170"/>
      <c r="J777" s="168"/>
      <c r="K777" s="170"/>
      <c r="L777" s="172">
        <f aca="true" t="shared" si="302" ref="L777:M779">D777+F777+H777+J777</f>
        <v>0</v>
      </c>
      <c r="M777" s="173">
        <f t="shared" si="302"/>
        <v>0</v>
      </c>
    </row>
    <row r="778" spans="1:13" s="163" customFormat="1" ht="12.75">
      <c r="A778" s="284"/>
      <c r="B778" s="266"/>
      <c r="C778" s="164" t="s">
        <v>125</v>
      </c>
      <c r="D778" s="167"/>
      <c r="E778" s="170"/>
      <c r="F778" s="168"/>
      <c r="G778" s="170"/>
      <c r="H778" s="168"/>
      <c r="I778" s="170"/>
      <c r="J778" s="168"/>
      <c r="K778" s="170"/>
      <c r="L778" s="172">
        <f t="shared" si="302"/>
        <v>0</v>
      </c>
      <c r="M778" s="173">
        <f t="shared" si="302"/>
        <v>0</v>
      </c>
    </row>
    <row r="779" spans="1:13" s="163" customFormat="1" ht="12.75">
      <c r="A779" s="284"/>
      <c r="B779" s="266"/>
      <c r="C779" s="164" t="s">
        <v>126</v>
      </c>
      <c r="D779" s="167"/>
      <c r="E779" s="170"/>
      <c r="F779" s="168"/>
      <c r="G779" s="170"/>
      <c r="H779" s="168"/>
      <c r="I779" s="170"/>
      <c r="J779" s="168"/>
      <c r="K779" s="170"/>
      <c r="L779" s="172">
        <f t="shared" si="302"/>
        <v>0</v>
      </c>
      <c r="M779" s="173">
        <f t="shared" si="302"/>
        <v>0</v>
      </c>
    </row>
    <row r="780" spans="1:13" s="163" customFormat="1" ht="13.5" thickBot="1">
      <c r="A780" s="264"/>
      <c r="B780" s="267"/>
      <c r="C780" s="165" t="s">
        <v>123</v>
      </c>
      <c r="D780" s="166">
        <f aca="true" t="shared" si="303" ref="D780:M780">SUM(D777:D779)</f>
        <v>0</v>
      </c>
      <c r="E780" s="169">
        <f t="shared" si="303"/>
        <v>0</v>
      </c>
      <c r="F780" s="165">
        <f t="shared" si="303"/>
        <v>0</v>
      </c>
      <c r="G780" s="169">
        <f t="shared" si="303"/>
        <v>0</v>
      </c>
      <c r="H780" s="165">
        <f t="shared" si="303"/>
        <v>0</v>
      </c>
      <c r="I780" s="169">
        <f t="shared" si="303"/>
        <v>0</v>
      </c>
      <c r="J780" s="165">
        <f t="shared" si="303"/>
        <v>0</v>
      </c>
      <c r="K780" s="169">
        <f t="shared" si="303"/>
        <v>0</v>
      </c>
      <c r="L780" s="165">
        <f t="shared" si="303"/>
        <v>0</v>
      </c>
      <c r="M780" s="169">
        <f t="shared" si="303"/>
        <v>0</v>
      </c>
    </row>
    <row r="781" spans="1:13" s="163" customFormat="1" ht="12.75">
      <c r="A781" s="271" t="s">
        <v>585</v>
      </c>
      <c r="B781" s="265" t="s">
        <v>586</v>
      </c>
      <c r="C781" s="159"/>
      <c r="D781" s="160" t="s">
        <v>122</v>
      </c>
      <c r="E781" s="161" t="s">
        <v>128</v>
      </c>
      <c r="F781" s="160" t="s">
        <v>122</v>
      </c>
      <c r="G781" s="162" t="s">
        <v>128</v>
      </c>
      <c r="H781" s="160" t="s">
        <v>122</v>
      </c>
      <c r="I781" s="162" t="s">
        <v>128</v>
      </c>
      <c r="J781" s="160" t="s">
        <v>122</v>
      </c>
      <c r="K781" s="162" t="s">
        <v>128</v>
      </c>
      <c r="L781" s="160" t="s">
        <v>122</v>
      </c>
      <c r="M781" s="162" t="s">
        <v>128</v>
      </c>
    </row>
    <row r="782" spans="1:13" s="163" customFormat="1" ht="12.75">
      <c r="A782" s="284"/>
      <c r="B782" s="266"/>
      <c r="C782" s="164" t="s">
        <v>124</v>
      </c>
      <c r="D782" s="167"/>
      <c r="E782" s="170"/>
      <c r="F782" s="168"/>
      <c r="G782" s="170"/>
      <c r="H782" s="168"/>
      <c r="I782" s="170"/>
      <c r="J782" s="168"/>
      <c r="K782" s="170"/>
      <c r="L782" s="172">
        <f aca="true" t="shared" si="304" ref="L782:M784">D782+F782+H782+J782</f>
        <v>0</v>
      </c>
      <c r="M782" s="173">
        <f t="shared" si="304"/>
        <v>0</v>
      </c>
    </row>
    <row r="783" spans="1:13" s="163" customFormat="1" ht="12.75">
      <c r="A783" s="284"/>
      <c r="B783" s="266"/>
      <c r="C783" s="164" t="s">
        <v>125</v>
      </c>
      <c r="D783" s="167"/>
      <c r="E783" s="170"/>
      <c r="F783" s="168"/>
      <c r="G783" s="170"/>
      <c r="H783" s="168"/>
      <c r="I783" s="170"/>
      <c r="J783" s="168"/>
      <c r="K783" s="170"/>
      <c r="L783" s="172">
        <f t="shared" si="304"/>
        <v>0</v>
      </c>
      <c r="M783" s="173">
        <f t="shared" si="304"/>
        <v>0</v>
      </c>
    </row>
    <row r="784" spans="1:13" s="163" customFormat="1" ht="12.75">
      <c r="A784" s="284"/>
      <c r="B784" s="266"/>
      <c r="C784" s="164" t="s">
        <v>126</v>
      </c>
      <c r="D784" s="167"/>
      <c r="E784" s="170"/>
      <c r="F784" s="168"/>
      <c r="G784" s="170"/>
      <c r="H784" s="168"/>
      <c r="I784" s="170"/>
      <c r="J784" s="168"/>
      <c r="K784" s="170"/>
      <c r="L784" s="172">
        <f t="shared" si="304"/>
        <v>0</v>
      </c>
      <c r="M784" s="173">
        <f t="shared" si="304"/>
        <v>0</v>
      </c>
    </row>
    <row r="785" spans="1:13" s="163" customFormat="1" ht="13.5" thickBot="1">
      <c r="A785" s="264"/>
      <c r="B785" s="267"/>
      <c r="C785" s="165" t="s">
        <v>123</v>
      </c>
      <c r="D785" s="166">
        <f aca="true" t="shared" si="305" ref="D785:M785">SUM(D782:D784)</f>
        <v>0</v>
      </c>
      <c r="E785" s="169">
        <f t="shared" si="305"/>
        <v>0</v>
      </c>
      <c r="F785" s="165">
        <f t="shared" si="305"/>
        <v>0</v>
      </c>
      <c r="G785" s="169">
        <f t="shared" si="305"/>
        <v>0</v>
      </c>
      <c r="H785" s="165">
        <f t="shared" si="305"/>
        <v>0</v>
      </c>
      <c r="I785" s="169">
        <f t="shared" si="305"/>
        <v>0</v>
      </c>
      <c r="J785" s="165">
        <f t="shared" si="305"/>
        <v>0</v>
      </c>
      <c r="K785" s="169">
        <f t="shared" si="305"/>
        <v>0</v>
      </c>
      <c r="L785" s="165">
        <f t="shared" si="305"/>
        <v>0</v>
      </c>
      <c r="M785" s="169">
        <f t="shared" si="305"/>
        <v>0</v>
      </c>
    </row>
    <row r="786" spans="1:13" s="163" customFormat="1" ht="12.75">
      <c r="A786" s="271" t="s">
        <v>587</v>
      </c>
      <c r="B786" s="265" t="s">
        <v>588</v>
      </c>
      <c r="C786" s="159"/>
      <c r="D786" s="160" t="s">
        <v>122</v>
      </c>
      <c r="E786" s="161" t="s">
        <v>128</v>
      </c>
      <c r="F786" s="160" t="s">
        <v>122</v>
      </c>
      <c r="G786" s="162" t="s">
        <v>128</v>
      </c>
      <c r="H786" s="160" t="s">
        <v>122</v>
      </c>
      <c r="I786" s="162" t="s">
        <v>128</v>
      </c>
      <c r="J786" s="160" t="s">
        <v>122</v>
      </c>
      <c r="K786" s="162" t="s">
        <v>128</v>
      </c>
      <c r="L786" s="160" t="s">
        <v>122</v>
      </c>
      <c r="M786" s="162" t="s">
        <v>128</v>
      </c>
    </row>
    <row r="787" spans="1:13" s="163" customFormat="1" ht="12.75">
      <c r="A787" s="284"/>
      <c r="B787" s="266"/>
      <c r="C787" s="164" t="s">
        <v>124</v>
      </c>
      <c r="D787" s="167"/>
      <c r="E787" s="170"/>
      <c r="F787" s="168"/>
      <c r="G787" s="170"/>
      <c r="H787" s="168"/>
      <c r="I787" s="170"/>
      <c r="J787" s="168"/>
      <c r="K787" s="170"/>
      <c r="L787" s="172">
        <f aca="true" t="shared" si="306" ref="L787:M789">D787+F787+H787+J787</f>
        <v>0</v>
      </c>
      <c r="M787" s="173">
        <f t="shared" si="306"/>
        <v>0</v>
      </c>
    </row>
    <row r="788" spans="1:13" s="163" customFormat="1" ht="12.75">
      <c r="A788" s="284"/>
      <c r="B788" s="266"/>
      <c r="C788" s="164" t="s">
        <v>125</v>
      </c>
      <c r="D788" s="167"/>
      <c r="E788" s="170"/>
      <c r="F788" s="168"/>
      <c r="G788" s="170"/>
      <c r="H788" s="168"/>
      <c r="I788" s="170"/>
      <c r="J788" s="168"/>
      <c r="K788" s="170"/>
      <c r="L788" s="172">
        <f t="shared" si="306"/>
        <v>0</v>
      </c>
      <c r="M788" s="173">
        <f t="shared" si="306"/>
        <v>0</v>
      </c>
    </row>
    <row r="789" spans="1:13" s="163" customFormat="1" ht="12.75">
      <c r="A789" s="284"/>
      <c r="B789" s="266"/>
      <c r="C789" s="164" t="s">
        <v>126</v>
      </c>
      <c r="D789" s="167"/>
      <c r="E789" s="170"/>
      <c r="F789" s="168"/>
      <c r="G789" s="170"/>
      <c r="H789" s="168"/>
      <c r="I789" s="170"/>
      <c r="J789" s="168"/>
      <c r="K789" s="170"/>
      <c r="L789" s="172">
        <f t="shared" si="306"/>
        <v>0</v>
      </c>
      <c r="M789" s="173">
        <f t="shared" si="306"/>
        <v>0</v>
      </c>
    </row>
    <row r="790" spans="1:13" s="163" customFormat="1" ht="13.5" thickBot="1">
      <c r="A790" s="264"/>
      <c r="B790" s="267"/>
      <c r="C790" s="165" t="s">
        <v>123</v>
      </c>
      <c r="D790" s="166">
        <f aca="true" t="shared" si="307" ref="D790:M790">SUM(D787:D789)</f>
        <v>0</v>
      </c>
      <c r="E790" s="169">
        <f t="shared" si="307"/>
        <v>0</v>
      </c>
      <c r="F790" s="165">
        <f t="shared" si="307"/>
        <v>0</v>
      </c>
      <c r="G790" s="169">
        <f t="shared" si="307"/>
        <v>0</v>
      </c>
      <c r="H790" s="165">
        <f t="shared" si="307"/>
        <v>0</v>
      </c>
      <c r="I790" s="169">
        <f t="shared" si="307"/>
        <v>0</v>
      </c>
      <c r="J790" s="165">
        <f t="shared" si="307"/>
        <v>0</v>
      </c>
      <c r="K790" s="169">
        <f t="shared" si="307"/>
        <v>0</v>
      </c>
      <c r="L790" s="165">
        <f t="shared" si="307"/>
        <v>0</v>
      </c>
      <c r="M790" s="169">
        <f t="shared" si="307"/>
        <v>0</v>
      </c>
    </row>
    <row r="791" spans="1:13" s="163" customFormat="1" ht="12.75">
      <c r="A791" s="271" t="s">
        <v>589</v>
      </c>
      <c r="B791" s="265" t="s">
        <v>590</v>
      </c>
      <c r="C791" s="159"/>
      <c r="D791" s="160" t="s">
        <v>122</v>
      </c>
      <c r="E791" s="161" t="s">
        <v>128</v>
      </c>
      <c r="F791" s="160" t="s">
        <v>122</v>
      </c>
      <c r="G791" s="162" t="s">
        <v>128</v>
      </c>
      <c r="H791" s="160" t="s">
        <v>122</v>
      </c>
      <c r="I791" s="162" t="s">
        <v>128</v>
      </c>
      <c r="J791" s="160" t="s">
        <v>122</v>
      </c>
      <c r="K791" s="162" t="s">
        <v>128</v>
      </c>
      <c r="L791" s="160" t="s">
        <v>122</v>
      </c>
      <c r="M791" s="162" t="s">
        <v>128</v>
      </c>
    </row>
    <row r="792" spans="1:13" s="163" customFormat="1" ht="12.75">
      <c r="A792" s="284"/>
      <c r="B792" s="266"/>
      <c r="C792" s="164" t="s">
        <v>124</v>
      </c>
      <c r="D792" s="167"/>
      <c r="E792" s="170"/>
      <c r="F792" s="168"/>
      <c r="G792" s="170"/>
      <c r="H792" s="168"/>
      <c r="I792" s="170"/>
      <c r="J792" s="168"/>
      <c r="K792" s="170"/>
      <c r="L792" s="172">
        <f aca="true" t="shared" si="308" ref="L792:M794">D792+F792+H792+J792</f>
        <v>0</v>
      </c>
      <c r="M792" s="173">
        <f t="shared" si="308"/>
        <v>0</v>
      </c>
    </row>
    <row r="793" spans="1:13" s="163" customFormat="1" ht="12.75">
      <c r="A793" s="284"/>
      <c r="B793" s="266"/>
      <c r="C793" s="164" t="s">
        <v>125</v>
      </c>
      <c r="D793" s="167"/>
      <c r="E793" s="170"/>
      <c r="F793" s="168"/>
      <c r="G793" s="170"/>
      <c r="H793" s="168"/>
      <c r="I793" s="170"/>
      <c r="J793" s="168"/>
      <c r="K793" s="170"/>
      <c r="L793" s="172">
        <f t="shared" si="308"/>
        <v>0</v>
      </c>
      <c r="M793" s="173">
        <f t="shared" si="308"/>
        <v>0</v>
      </c>
    </row>
    <row r="794" spans="1:13" s="163" customFormat="1" ht="12.75">
      <c r="A794" s="284"/>
      <c r="B794" s="266"/>
      <c r="C794" s="164" t="s">
        <v>126</v>
      </c>
      <c r="D794" s="167"/>
      <c r="E794" s="170"/>
      <c r="F794" s="168"/>
      <c r="G794" s="170"/>
      <c r="H794" s="168"/>
      <c r="I794" s="170"/>
      <c r="J794" s="168"/>
      <c r="K794" s="170"/>
      <c r="L794" s="172">
        <f t="shared" si="308"/>
        <v>0</v>
      </c>
      <c r="M794" s="173">
        <f t="shared" si="308"/>
        <v>0</v>
      </c>
    </row>
    <row r="795" spans="1:13" s="163" customFormat="1" ht="13.5" thickBot="1">
      <c r="A795" s="264"/>
      <c r="B795" s="267"/>
      <c r="C795" s="165" t="s">
        <v>123</v>
      </c>
      <c r="D795" s="166">
        <f aca="true" t="shared" si="309" ref="D795:M795">SUM(D792:D794)</f>
        <v>0</v>
      </c>
      <c r="E795" s="169">
        <f t="shared" si="309"/>
        <v>0</v>
      </c>
      <c r="F795" s="165">
        <f t="shared" si="309"/>
        <v>0</v>
      </c>
      <c r="G795" s="169">
        <f t="shared" si="309"/>
        <v>0</v>
      </c>
      <c r="H795" s="165">
        <f t="shared" si="309"/>
        <v>0</v>
      </c>
      <c r="I795" s="169">
        <f t="shared" si="309"/>
        <v>0</v>
      </c>
      <c r="J795" s="165">
        <f t="shared" si="309"/>
        <v>0</v>
      </c>
      <c r="K795" s="169">
        <f t="shared" si="309"/>
        <v>0</v>
      </c>
      <c r="L795" s="165">
        <f t="shared" si="309"/>
        <v>0</v>
      </c>
      <c r="M795" s="169">
        <f t="shared" si="309"/>
        <v>0</v>
      </c>
    </row>
    <row r="796" spans="1:13" s="163" customFormat="1" ht="12.75">
      <c r="A796" s="271" t="s">
        <v>591</v>
      </c>
      <c r="B796" s="265" t="s">
        <v>592</v>
      </c>
      <c r="C796" s="159"/>
      <c r="D796" s="160" t="s">
        <v>122</v>
      </c>
      <c r="E796" s="161" t="s">
        <v>128</v>
      </c>
      <c r="F796" s="160" t="s">
        <v>122</v>
      </c>
      <c r="G796" s="162" t="s">
        <v>128</v>
      </c>
      <c r="H796" s="160" t="s">
        <v>122</v>
      </c>
      <c r="I796" s="162" t="s">
        <v>128</v>
      </c>
      <c r="J796" s="160" t="s">
        <v>122</v>
      </c>
      <c r="K796" s="162" t="s">
        <v>128</v>
      </c>
      <c r="L796" s="160" t="s">
        <v>122</v>
      </c>
      <c r="M796" s="162" t="s">
        <v>128</v>
      </c>
    </row>
    <row r="797" spans="1:13" s="163" customFormat="1" ht="12.75">
      <c r="A797" s="284"/>
      <c r="B797" s="266"/>
      <c r="C797" s="164" t="s">
        <v>124</v>
      </c>
      <c r="D797" s="167"/>
      <c r="E797" s="170"/>
      <c r="F797" s="168"/>
      <c r="G797" s="170"/>
      <c r="H797" s="168"/>
      <c r="I797" s="170"/>
      <c r="J797" s="168"/>
      <c r="K797" s="170"/>
      <c r="L797" s="172">
        <f aca="true" t="shared" si="310" ref="L797:M799">D797+F797+H797+J797</f>
        <v>0</v>
      </c>
      <c r="M797" s="173">
        <f t="shared" si="310"/>
        <v>0</v>
      </c>
    </row>
    <row r="798" spans="1:13" s="163" customFormat="1" ht="12.75">
      <c r="A798" s="284"/>
      <c r="B798" s="266"/>
      <c r="C798" s="164" t="s">
        <v>125</v>
      </c>
      <c r="D798" s="167"/>
      <c r="E798" s="170"/>
      <c r="F798" s="168"/>
      <c r="G798" s="170"/>
      <c r="H798" s="168"/>
      <c r="I798" s="170"/>
      <c r="J798" s="168"/>
      <c r="K798" s="170"/>
      <c r="L798" s="172">
        <f t="shared" si="310"/>
        <v>0</v>
      </c>
      <c r="M798" s="173">
        <f t="shared" si="310"/>
        <v>0</v>
      </c>
    </row>
    <row r="799" spans="1:13" s="163" customFormat="1" ht="12.75">
      <c r="A799" s="284"/>
      <c r="B799" s="266"/>
      <c r="C799" s="164" t="s">
        <v>126</v>
      </c>
      <c r="D799" s="167"/>
      <c r="E799" s="170"/>
      <c r="F799" s="168"/>
      <c r="G799" s="170"/>
      <c r="H799" s="168"/>
      <c r="I799" s="170"/>
      <c r="J799" s="168"/>
      <c r="K799" s="170"/>
      <c r="L799" s="172">
        <f t="shared" si="310"/>
        <v>0</v>
      </c>
      <c r="M799" s="173">
        <f t="shared" si="310"/>
        <v>0</v>
      </c>
    </row>
    <row r="800" spans="1:13" s="163" customFormat="1" ht="13.5" thickBot="1">
      <c r="A800" s="264"/>
      <c r="B800" s="267"/>
      <c r="C800" s="165" t="s">
        <v>123</v>
      </c>
      <c r="D800" s="166">
        <f aca="true" t="shared" si="311" ref="D800:M800">SUM(D797:D799)</f>
        <v>0</v>
      </c>
      <c r="E800" s="169">
        <f t="shared" si="311"/>
        <v>0</v>
      </c>
      <c r="F800" s="165">
        <f t="shared" si="311"/>
        <v>0</v>
      </c>
      <c r="G800" s="169">
        <f t="shared" si="311"/>
        <v>0</v>
      </c>
      <c r="H800" s="165">
        <f t="shared" si="311"/>
        <v>0</v>
      </c>
      <c r="I800" s="169">
        <f t="shared" si="311"/>
        <v>0</v>
      </c>
      <c r="J800" s="165">
        <f t="shared" si="311"/>
        <v>0</v>
      </c>
      <c r="K800" s="169">
        <f t="shared" si="311"/>
        <v>0</v>
      </c>
      <c r="L800" s="165">
        <f t="shared" si="311"/>
        <v>0</v>
      </c>
      <c r="M800" s="169">
        <f t="shared" si="311"/>
        <v>0</v>
      </c>
    </row>
    <row r="801" spans="1:13" s="163" customFormat="1" ht="12.75">
      <c r="A801" s="271" t="s">
        <v>593</v>
      </c>
      <c r="B801" s="265" t="s">
        <v>594</v>
      </c>
      <c r="C801" s="159"/>
      <c r="D801" s="160" t="s">
        <v>122</v>
      </c>
      <c r="E801" s="161" t="s">
        <v>128</v>
      </c>
      <c r="F801" s="160" t="s">
        <v>122</v>
      </c>
      <c r="G801" s="162" t="s">
        <v>128</v>
      </c>
      <c r="H801" s="160" t="s">
        <v>122</v>
      </c>
      <c r="I801" s="162" t="s">
        <v>128</v>
      </c>
      <c r="J801" s="160" t="s">
        <v>122</v>
      </c>
      <c r="K801" s="162" t="s">
        <v>128</v>
      </c>
      <c r="L801" s="160" t="s">
        <v>122</v>
      </c>
      <c r="M801" s="162" t="s">
        <v>128</v>
      </c>
    </row>
    <row r="802" spans="1:13" s="163" customFormat="1" ht="12.75">
      <c r="A802" s="284"/>
      <c r="B802" s="266"/>
      <c r="C802" s="164" t="s">
        <v>124</v>
      </c>
      <c r="D802" s="167"/>
      <c r="E802" s="170"/>
      <c r="F802" s="168"/>
      <c r="G802" s="170"/>
      <c r="H802" s="168"/>
      <c r="I802" s="170"/>
      <c r="J802" s="168"/>
      <c r="K802" s="170"/>
      <c r="L802" s="172">
        <f aca="true" t="shared" si="312" ref="L802:M804">D802+F802+H802+J802</f>
        <v>0</v>
      </c>
      <c r="M802" s="173">
        <f t="shared" si="312"/>
        <v>0</v>
      </c>
    </row>
    <row r="803" spans="1:13" s="163" customFormat="1" ht="12.75">
      <c r="A803" s="284"/>
      <c r="B803" s="266"/>
      <c r="C803" s="164" t="s">
        <v>125</v>
      </c>
      <c r="D803" s="167"/>
      <c r="E803" s="170"/>
      <c r="F803" s="168"/>
      <c r="G803" s="170"/>
      <c r="H803" s="168"/>
      <c r="I803" s="170"/>
      <c r="J803" s="168"/>
      <c r="K803" s="170"/>
      <c r="L803" s="172">
        <f t="shared" si="312"/>
        <v>0</v>
      </c>
      <c r="M803" s="173">
        <f t="shared" si="312"/>
        <v>0</v>
      </c>
    </row>
    <row r="804" spans="1:13" s="163" customFormat="1" ht="12.75">
      <c r="A804" s="284"/>
      <c r="B804" s="266"/>
      <c r="C804" s="164" t="s">
        <v>126</v>
      </c>
      <c r="D804" s="167"/>
      <c r="E804" s="170"/>
      <c r="F804" s="168"/>
      <c r="G804" s="170"/>
      <c r="H804" s="168"/>
      <c r="I804" s="170"/>
      <c r="J804" s="168"/>
      <c r="K804" s="170"/>
      <c r="L804" s="172">
        <f t="shared" si="312"/>
        <v>0</v>
      </c>
      <c r="M804" s="173">
        <f t="shared" si="312"/>
        <v>0</v>
      </c>
    </row>
    <row r="805" spans="1:13" s="163" customFormat="1" ht="13.5" thickBot="1">
      <c r="A805" s="264"/>
      <c r="B805" s="267"/>
      <c r="C805" s="165" t="s">
        <v>123</v>
      </c>
      <c r="D805" s="166">
        <f aca="true" t="shared" si="313" ref="D805:M805">SUM(D802:D804)</f>
        <v>0</v>
      </c>
      <c r="E805" s="169">
        <f t="shared" si="313"/>
        <v>0</v>
      </c>
      <c r="F805" s="165">
        <f t="shared" si="313"/>
        <v>0</v>
      </c>
      <c r="G805" s="169">
        <f t="shared" si="313"/>
        <v>0</v>
      </c>
      <c r="H805" s="165">
        <f t="shared" si="313"/>
        <v>0</v>
      </c>
      <c r="I805" s="169">
        <f t="shared" si="313"/>
        <v>0</v>
      </c>
      <c r="J805" s="165">
        <f t="shared" si="313"/>
        <v>0</v>
      </c>
      <c r="K805" s="169">
        <f t="shared" si="313"/>
        <v>0</v>
      </c>
      <c r="L805" s="165">
        <f t="shared" si="313"/>
        <v>0</v>
      </c>
      <c r="M805" s="169">
        <f t="shared" si="313"/>
        <v>0</v>
      </c>
    </row>
    <row r="806" spans="1:13" s="163" customFormat="1" ht="12.75">
      <c r="A806" s="271" t="s">
        <v>595</v>
      </c>
      <c r="B806" s="265" t="s">
        <v>596</v>
      </c>
      <c r="C806" s="159"/>
      <c r="D806" s="160" t="s">
        <v>122</v>
      </c>
      <c r="E806" s="161" t="s">
        <v>128</v>
      </c>
      <c r="F806" s="160" t="s">
        <v>122</v>
      </c>
      <c r="G806" s="162" t="s">
        <v>128</v>
      </c>
      <c r="H806" s="160" t="s">
        <v>122</v>
      </c>
      <c r="I806" s="162" t="s">
        <v>128</v>
      </c>
      <c r="J806" s="160" t="s">
        <v>122</v>
      </c>
      <c r="K806" s="162" t="s">
        <v>128</v>
      </c>
      <c r="L806" s="160" t="s">
        <v>122</v>
      </c>
      <c r="M806" s="162" t="s">
        <v>128</v>
      </c>
    </row>
    <row r="807" spans="1:13" s="163" customFormat="1" ht="12.75">
      <c r="A807" s="284"/>
      <c r="B807" s="266"/>
      <c r="C807" s="164" t="s">
        <v>124</v>
      </c>
      <c r="D807" s="167"/>
      <c r="E807" s="170"/>
      <c r="F807" s="168"/>
      <c r="G807" s="170"/>
      <c r="H807" s="168"/>
      <c r="I807" s="170"/>
      <c r="J807" s="168"/>
      <c r="K807" s="170"/>
      <c r="L807" s="172">
        <f aca="true" t="shared" si="314" ref="L807:M809">D807+F807+H807+J807</f>
        <v>0</v>
      </c>
      <c r="M807" s="173">
        <f t="shared" si="314"/>
        <v>0</v>
      </c>
    </row>
    <row r="808" spans="1:13" s="163" customFormat="1" ht="12.75">
      <c r="A808" s="284"/>
      <c r="B808" s="266"/>
      <c r="C808" s="164" t="s">
        <v>125</v>
      </c>
      <c r="D808" s="167"/>
      <c r="E808" s="170"/>
      <c r="F808" s="168"/>
      <c r="G808" s="170"/>
      <c r="H808" s="168"/>
      <c r="I808" s="170"/>
      <c r="J808" s="168"/>
      <c r="K808" s="170"/>
      <c r="L808" s="172">
        <f t="shared" si="314"/>
        <v>0</v>
      </c>
      <c r="M808" s="173">
        <f t="shared" si="314"/>
        <v>0</v>
      </c>
    </row>
    <row r="809" spans="1:13" s="163" customFormat="1" ht="12.75">
      <c r="A809" s="284"/>
      <c r="B809" s="266"/>
      <c r="C809" s="164" t="s">
        <v>126</v>
      </c>
      <c r="D809" s="167"/>
      <c r="E809" s="170"/>
      <c r="F809" s="168"/>
      <c r="G809" s="170"/>
      <c r="H809" s="168"/>
      <c r="I809" s="170"/>
      <c r="J809" s="168"/>
      <c r="K809" s="170"/>
      <c r="L809" s="172">
        <f t="shared" si="314"/>
        <v>0</v>
      </c>
      <c r="M809" s="173">
        <f t="shared" si="314"/>
        <v>0</v>
      </c>
    </row>
    <row r="810" spans="1:13" s="163" customFormat="1" ht="13.5" thickBot="1">
      <c r="A810" s="264"/>
      <c r="B810" s="267"/>
      <c r="C810" s="165" t="s">
        <v>123</v>
      </c>
      <c r="D810" s="166">
        <f aca="true" t="shared" si="315" ref="D810:M810">SUM(D807:D809)</f>
        <v>0</v>
      </c>
      <c r="E810" s="169">
        <f t="shared" si="315"/>
        <v>0</v>
      </c>
      <c r="F810" s="165">
        <f t="shared" si="315"/>
        <v>0</v>
      </c>
      <c r="G810" s="169">
        <f t="shared" si="315"/>
        <v>0</v>
      </c>
      <c r="H810" s="165">
        <f t="shared" si="315"/>
        <v>0</v>
      </c>
      <c r="I810" s="169">
        <f t="shared" si="315"/>
        <v>0</v>
      </c>
      <c r="J810" s="165">
        <f t="shared" si="315"/>
        <v>0</v>
      </c>
      <c r="K810" s="169">
        <f t="shared" si="315"/>
        <v>0</v>
      </c>
      <c r="L810" s="165">
        <f t="shared" si="315"/>
        <v>0</v>
      </c>
      <c r="M810" s="169">
        <f t="shared" si="315"/>
        <v>0</v>
      </c>
    </row>
    <row r="811" spans="1:13" s="163" customFormat="1" ht="12.75">
      <c r="A811" s="271" t="s">
        <v>597</v>
      </c>
      <c r="B811" s="265" t="s">
        <v>598</v>
      </c>
      <c r="C811" s="159"/>
      <c r="D811" s="160" t="s">
        <v>122</v>
      </c>
      <c r="E811" s="161" t="s">
        <v>128</v>
      </c>
      <c r="F811" s="160" t="s">
        <v>122</v>
      </c>
      <c r="G811" s="162" t="s">
        <v>128</v>
      </c>
      <c r="H811" s="160" t="s">
        <v>122</v>
      </c>
      <c r="I811" s="162" t="s">
        <v>128</v>
      </c>
      <c r="J811" s="160" t="s">
        <v>122</v>
      </c>
      <c r="K811" s="162" t="s">
        <v>128</v>
      </c>
      <c r="L811" s="160" t="s">
        <v>122</v>
      </c>
      <c r="M811" s="162" t="s">
        <v>128</v>
      </c>
    </row>
    <row r="812" spans="1:13" s="163" customFormat="1" ht="12.75">
      <c r="A812" s="284"/>
      <c r="B812" s="266"/>
      <c r="C812" s="164" t="s">
        <v>124</v>
      </c>
      <c r="D812" s="167"/>
      <c r="E812" s="170"/>
      <c r="F812" s="168"/>
      <c r="G812" s="170"/>
      <c r="H812" s="168"/>
      <c r="I812" s="170"/>
      <c r="J812" s="168"/>
      <c r="K812" s="170"/>
      <c r="L812" s="172">
        <f aca="true" t="shared" si="316" ref="L812:M814">D812+F812+H812+J812</f>
        <v>0</v>
      </c>
      <c r="M812" s="173">
        <f t="shared" si="316"/>
        <v>0</v>
      </c>
    </row>
    <row r="813" spans="1:13" s="163" customFormat="1" ht="12.75">
      <c r="A813" s="284"/>
      <c r="B813" s="266"/>
      <c r="C813" s="164" t="s">
        <v>125</v>
      </c>
      <c r="D813" s="167"/>
      <c r="E813" s="170"/>
      <c r="F813" s="168"/>
      <c r="G813" s="170"/>
      <c r="H813" s="168"/>
      <c r="I813" s="170"/>
      <c r="J813" s="168"/>
      <c r="K813" s="170"/>
      <c r="L813" s="172">
        <f t="shared" si="316"/>
        <v>0</v>
      </c>
      <c r="M813" s="173">
        <f t="shared" si="316"/>
        <v>0</v>
      </c>
    </row>
    <row r="814" spans="1:13" s="163" customFormat="1" ht="12.75">
      <c r="A814" s="284"/>
      <c r="B814" s="266"/>
      <c r="C814" s="164" t="s">
        <v>126</v>
      </c>
      <c r="D814" s="167"/>
      <c r="E814" s="170"/>
      <c r="F814" s="168"/>
      <c r="G814" s="170"/>
      <c r="H814" s="168"/>
      <c r="I814" s="170"/>
      <c r="J814" s="168"/>
      <c r="K814" s="170"/>
      <c r="L814" s="172">
        <f t="shared" si="316"/>
        <v>0</v>
      </c>
      <c r="M814" s="173">
        <f t="shared" si="316"/>
        <v>0</v>
      </c>
    </row>
    <row r="815" spans="1:13" s="163" customFormat="1" ht="13.5" thickBot="1">
      <c r="A815" s="264"/>
      <c r="B815" s="267"/>
      <c r="C815" s="165" t="s">
        <v>123</v>
      </c>
      <c r="D815" s="166">
        <f aca="true" t="shared" si="317" ref="D815:M815">SUM(D812:D814)</f>
        <v>0</v>
      </c>
      <c r="E815" s="169">
        <f t="shared" si="317"/>
        <v>0</v>
      </c>
      <c r="F815" s="165">
        <f t="shared" si="317"/>
        <v>0</v>
      </c>
      <c r="G815" s="169">
        <f t="shared" si="317"/>
        <v>0</v>
      </c>
      <c r="H815" s="165">
        <f t="shared" si="317"/>
        <v>0</v>
      </c>
      <c r="I815" s="169">
        <f t="shared" si="317"/>
        <v>0</v>
      </c>
      <c r="J815" s="165">
        <f t="shared" si="317"/>
        <v>0</v>
      </c>
      <c r="K815" s="169">
        <f t="shared" si="317"/>
        <v>0</v>
      </c>
      <c r="L815" s="165">
        <f t="shared" si="317"/>
        <v>0</v>
      </c>
      <c r="M815" s="169">
        <f t="shared" si="317"/>
        <v>0</v>
      </c>
    </row>
    <row r="816" spans="1:13" s="163" customFormat="1" ht="12.75">
      <c r="A816" s="271" t="s">
        <v>599</v>
      </c>
      <c r="B816" s="265" t="s">
        <v>600</v>
      </c>
      <c r="C816" s="159"/>
      <c r="D816" s="160" t="s">
        <v>122</v>
      </c>
      <c r="E816" s="161" t="s">
        <v>128</v>
      </c>
      <c r="F816" s="160" t="s">
        <v>122</v>
      </c>
      <c r="G816" s="162" t="s">
        <v>128</v>
      </c>
      <c r="H816" s="160" t="s">
        <v>122</v>
      </c>
      <c r="I816" s="162" t="s">
        <v>128</v>
      </c>
      <c r="J816" s="160" t="s">
        <v>122</v>
      </c>
      <c r="K816" s="162" t="s">
        <v>128</v>
      </c>
      <c r="L816" s="160" t="s">
        <v>122</v>
      </c>
      <c r="M816" s="162" t="s">
        <v>128</v>
      </c>
    </row>
    <row r="817" spans="1:13" s="163" customFormat="1" ht="12.75">
      <c r="A817" s="284"/>
      <c r="B817" s="266"/>
      <c r="C817" s="164" t="s">
        <v>124</v>
      </c>
      <c r="D817" s="167"/>
      <c r="E817" s="170"/>
      <c r="F817" s="168"/>
      <c r="G817" s="170"/>
      <c r="H817" s="168"/>
      <c r="I817" s="170"/>
      <c r="J817" s="168"/>
      <c r="K817" s="170"/>
      <c r="L817" s="172">
        <f aca="true" t="shared" si="318" ref="L817:M819">D817+F817+H817+J817</f>
        <v>0</v>
      </c>
      <c r="M817" s="173">
        <f t="shared" si="318"/>
        <v>0</v>
      </c>
    </row>
    <row r="818" spans="1:13" s="163" customFormat="1" ht="12.75">
      <c r="A818" s="284"/>
      <c r="B818" s="266"/>
      <c r="C818" s="164" t="s">
        <v>125</v>
      </c>
      <c r="D818" s="167"/>
      <c r="E818" s="170"/>
      <c r="F818" s="168"/>
      <c r="G818" s="170"/>
      <c r="H818" s="168"/>
      <c r="I818" s="170"/>
      <c r="J818" s="168"/>
      <c r="K818" s="170"/>
      <c r="L818" s="172">
        <f t="shared" si="318"/>
        <v>0</v>
      </c>
      <c r="M818" s="173">
        <f t="shared" si="318"/>
        <v>0</v>
      </c>
    </row>
    <row r="819" spans="1:13" s="163" customFormat="1" ht="12.75">
      <c r="A819" s="284"/>
      <c r="B819" s="266"/>
      <c r="C819" s="164" t="s">
        <v>126</v>
      </c>
      <c r="D819" s="167"/>
      <c r="E819" s="170"/>
      <c r="F819" s="168"/>
      <c r="G819" s="170"/>
      <c r="H819" s="168"/>
      <c r="I819" s="170"/>
      <c r="J819" s="168"/>
      <c r="K819" s="170"/>
      <c r="L819" s="172">
        <f t="shared" si="318"/>
        <v>0</v>
      </c>
      <c r="M819" s="173">
        <f t="shared" si="318"/>
        <v>0</v>
      </c>
    </row>
    <row r="820" spans="1:13" s="163" customFormat="1" ht="13.5" thickBot="1">
      <c r="A820" s="264"/>
      <c r="B820" s="267"/>
      <c r="C820" s="165" t="s">
        <v>123</v>
      </c>
      <c r="D820" s="166">
        <f aca="true" t="shared" si="319" ref="D820:M820">SUM(D817:D819)</f>
        <v>0</v>
      </c>
      <c r="E820" s="169">
        <f t="shared" si="319"/>
        <v>0</v>
      </c>
      <c r="F820" s="165">
        <f t="shared" si="319"/>
        <v>0</v>
      </c>
      <c r="G820" s="169">
        <f t="shared" si="319"/>
        <v>0</v>
      </c>
      <c r="H820" s="165">
        <f t="shared" si="319"/>
        <v>0</v>
      </c>
      <c r="I820" s="169">
        <f t="shared" si="319"/>
        <v>0</v>
      </c>
      <c r="J820" s="165">
        <f t="shared" si="319"/>
        <v>0</v>
      </c>
      <c r="K820" s="169">
        <f t="shared" si="319"/>
        <v>0</v>
      </c>
      <c r="L820" s="165">
        <f t="shared" si="319"/>
        <v>0</v>
      </c>
      <c r="M820" s="169">
        <f t="shared" si="319"/>
        <v>0</v>
      </c>
    </row>
    <row r="821" spans="1:13" s="163" customFormat="1" ht="12.75">
      <c r="A821" s="271" t="s">
        <v>601</v>
      </c>
      <c r="B821" s="265" t="s">
        <v>602</v>
      </c>
      <c r="C821" s="159"/>
      <c r="D821" s="160" t="s">
        <v>122</v>
      </c>
      <c r="E821" s="161" t="s">
        <v>128</v>
      </c>
      <c r="F821" s="160" t="s">
        <v>122</v>
      </c>
      <c r="G821" s="162" t="s">
        <v>128</v>
      </c>
      <c r="H821" s="160" t="s">
        <v>122</v>
      </c>
      <c r="I821" s="162" t="s">
        <v>128</v>
      </c>
      <c r="J821" s="160" t="s">
        <v>122</v>
      </c>
      <c r="K821" s="162" t="s">
        <v>128</v>
      </c>
      <c r="L821" s="160" t="s">
        <v>122</v>
      </c>
      <c r="M821" s="162" t="s">
        <v>128</v>
      </c>
    </row>
    <row r="822" spans="1:13" s="163" customFormat="1" ht="12.75">
      <c r="A822" s="284"/>
      <c r="B822" s="266"/>
      <c r="C822" s="164" t="s">
        <v>124</v>
      </c>
      <c r="D822" s="167"/>
      <c r="E822" s="170"/>
      <c r="F822" s="168"/>
      <c r="G822" s="170"/>
      <c r="H822" s="168"/>
      <c r="I822" s="170"/>
      <c r="J822" s="168"/>
      <c r="K822" s="170"/>
      <c r="L822" s="172">
        <f aca="true" t="shared" si="320" ref="L822:M824">D822+F822+H822+J822</f>
        <v>0</v>
      </c>
      <c r="M822" s="173">
        <f t="shared" si="320"/>
        <v>0</v>
      </c>
    </row>
    <row r="823" spans="1:13" s="163" customFormat="1" ht="12.75">
      <c r="A823" s="284"/>
      <c r="B823" s="266"/>
      <c r="C823" s="164" t="s">
        <v>125</v>
      </c>
      <c r="D823" s="167"/>
      <c r="E823" s="170"/>
      <c r="F823" s="168"/>
      <c r="G823" s="170"/>
      <c r="H823" s="168"/>
      <c r="I823" s="170"/>
      <c r="J823" s="168"/>
      <c r="K823" s="170"/>
      <c r="L823" s="172">
        <f t="shared" si="320"/>
        <v>0</v>
      </c>
      <c r="M823" s="173">
        <f t="shared" si="320"/>
        <v>0</v>
      </c>
    </row>
    <row r="824" spans="1:13" s="163" customFormat="1" ht="12.75">
      <c r="A824" s="284"/>
      <c r="B824" s="266"/>
      <c r="C824" s="164" t="s">
        <v>126</v>
      </c>
      <c r="D824" s="167"/>
      <c r="E824" s="170"/>
      <c r="F824" s="168"/>
      <c r="G824" s="170"/>
      <c r="H824" s="168"/>
      <c r="I824" s="170"/>
      <c r="J824" s="168"/>
      <c r="K824" s="170"/>
      <c r="L824" s="172">
        <f t="shared" si="320"/>
        <v>0</v>
      </c>
      <c r="M824" s="173">
        <f t="shared" si="320"/>
        <v>0</v>
      </c>
    </row>
    <row r="825" spans="1:13" s="163" customFormat="1" ht="13.5" thickBot="1">
      <c r="A825" s="264"/>
      <c r="B825" s="267"/>
      <c r="C825" s="165" t="s">
        <v>123</v>
      </c>
      <c r="D825" s="166">
        <f aca="true" t="shared" si="321" ref="D825:M825">SUM(D822:D824)</f>
        <v>0</v>
      </c>
      <c r="E825" s="169">
        <f t="shared" si="321"/>
        <v>0</v>
      </c>
      <c r="F825" s="165">
        <f t="shared" si="321"/>
        <v>0</v>
      </c>
      <c r="G825" s="169">
        <f t="shared" si="321"/>
        <v>0</v>
      </c>
      <c r="H825" s="165">
        <f t="shared" si="321"/>
        <v>0</v>
      </c>
      <c r="I825" s="169">
        <f t="shared" si="321"/>
        <v>0</v>
      </c>
      <c r="J825" s="165">
        <f t="shared" si="321"/>
        <v>0</v>
      </c>
      <c r="K825" s="169">
        <f t="shared" si="321"/>
        <v>0</v>
      </c>
      <c r="L825" s="165">
        <f t="shared" si="321"/>
        <v>0</v>
      </c>
      <c r="M825" s="169">
        <f t="shared" si="321"/>
        <v>0</v>
      </c>
    </row>
    <row r="826" spans="1:13" s="163" customFormat="1" ht="12.75">
      <c r="A826" s="271" t="s">
        <v>603</v>
      </c>
      <c r="B826" s="265" t="s">
        <v>604</v>
      </c>
      <c r="C826" s="159"/>
      <c r="D826" s="160" t="s">
        <v>122</v>
      </c>
      <c r="E826" s="161" t="s">
        <v>128</v>
      </c>
      <c r="F826" s="160" t="s">
        <v>122</v>
      </c>
      <c r="G826" s="162" t="s">
        <v>128</v>
      </c>
      <c r="H826" s="160" t="s">
        <v>122</v>
      </c>
      <c r="I826" s="162" t="s">
        <v>128</v>
      </c>
      <c r="J826" s="160" t="s">
        <v>122</v>
      </c>
      <c r="K826" s="162" t="s">
        <v>128</v>
      </c>
      <c r="L826" s="160" t="s">
        <v>122</v>
      </c>
      <c r="M826" s="162" t="s">
        <v>128</v>
      </c>
    </row>
    <row r="827" spans="1:13" s="163" customFormat="1" ht="12.75">
      <c r="A827" s="284"/>
      <c r="B827" s="266"/>
      <c r="C827" s="164" t="s">
        <v>124</v>
      </c>
      <c r="D827" s="167"/>
      <c r="E827" s="170"/>
      <c r="F827" s="168"/>
      <c r="G827" s="170"/>
      <c r="H827" s="168"/>
      <c r="I827" s="170"/>
      <c r="J827" s="168"/>
      <c r="K827" s="170"/>
      <c r="L827" s="172">
        <f aca="true" t="shared" si="322" ref="L827:M829">D827+F827+H827+J827</f>
        <v>0</v>
      </c>
      <c r="M827" s="173">
        <f t="shared" si="322"/>
        <v>0</v>
      </c>
    </row>
    <row r="828" spans="1:13" s="163" customFormat="1" ht="12.75">
      <c r="A828" s="284"/>
      <c r="B828" s="266"/>
      <c r="C828" s="164" t="s">
        <v>125</v>
      </c>
      <c r="D828" s="167"/>
      <c r="E828" s="170"/>
      <c r="F828" s="168"/>
      <c r="G828" s="170"/>
      <c r="H828" s="168"/>
      <c r="I828" s="170"/>
      <c r="J828" s="168"/>
      <c r="K828" s="170"/>
      <c r="L828" s="172">
        <f t="shared" si="322"/>
        <v>0</v>
      </c>
      <c r="M828" s="173">
        <f t="shared" si="322"/>
        <v>0</v>
      </c>
    </row>
    <row r="829" spans="1:13" s="163" customFormat="1" ht="12.75">
      <c r="A829" s="284"/>
      <c r="B829" s="266"/>
      <c r="C829" s="164" t="s">
        <v>126</v>
      </c>
      <c r="D829" s="167"/>
      <c r="E829" s="170"/>
      <c r="F829" s="168"/>
      <c r="G829" s="170"/>
      <c r="H829" s="168"/>
      <c r="I829" s="170"/>
      <c r="J829" s="168"/>
      <c r="K829" s="170"/>
      <c r="L829" s="172">
        <f t="shared" si="322"/>
        <v>0</v>
      </c>
      <c r="M829" s="173">
        <f t="shared" si="322"/>
        <v>0</v>
      </c>
    </row>
    <row r="830" spans="1:13" s="163" customFormat="1" ht="13.5" thickBot="1">
      <c r="A830" s="264"/>
      <c r="B830" s="267"/>
      <c r="C830" s="165" t="s">
        <v>123</v>
      </c>
      <c r="D830" s="166">
        <f aca="true" t="shared" si="323" ref="D830:M830">SUM(D827:D829)</f>
        <v>0</v>
      </c>
      <c r="E830" s="169">
        <f t="shared" si="323"/>
        <v>0</v>
      </c>
      <c r="F830" s="165">
        <f t="shared" si="323"/>
        <v>0</v>
      </c>
      <c r="G830" s="169">
        <f t="shared" si="323"/>
        <v>0</v>
      </c>
      <c r="H830" s="165">
        <f t="shared" si="323"/>
        <v>0</v>
      </c>
      <c r="I830" s="169">
        <f t="shared" si="323"/>
        <v>0</v>
      </c>
      <c r="J830" s="165">
        <f t="shared" si="323"/>
        <v>0</v>
      </c>
      <c r="K830" s="169">
        <f t="shared" si="323"/>
        <v>0</v>
      </c>
      <c r="L830" s="165">
        <f t="shared" si="323"/>
        <v>0</v>
      </c>
      <c r="M830" s="169">
        <f t="shared" si="323"/>
        <v>0</v>
      </c>
    </row>
    <row r="831" spans="1:13" s="163" customFormat="1" ht="12.75">
      <c r="A831" s="271" t="s">
        <v>605</v>
      </c>
      <c r="B831" s="265" t="s">
        <v>606</v>
      </c>
      <c r="C831" s="159"/>
      <c r="D831" s="160" t="s">
        <v>122</v>
      </c>
      <c r="E831" s="161" t="s">
        <v>128</v>
      </c>
      <c r="F831" s="160" t="s">
        <v>122</v>
      </c>
      <c r="G831" s="162" t="s">
        <v>128</v>
      </c>
      <c r="H831" s="160" t="s">
        <v>122</v>
      </c>
      <c r="I831" s="162" t="s">
        <v>128</v>
      </c>
      <c r="J831" s="160" t="s">
        <v>122</v>
      </c>
      <c r="K831" s="162" t="s">
        <v>128</v>
      </c>
      <c r="L831" s="160" t="s">
        <v>122</v>
      </c>
      <c r="M831" s="162" t="s">
        <v>128</v>
      </c>
    </row>
    <row r="832" spans="1:13" s="163" customFormat="1" ht="12.75">
      <c r="A832" s="284"/>
      <c r="B832" s="266"/>
      <c r="C832" s="164" t="s">
        <v>124</v>
      </c>
      <c r="D832" s="167"/>
      <c r="E832" s="170"/>
      <c r="F832" s="168"/>
      <c r="G832" s="170"/>
      <c r="H832" s="168"/>
      <c r="I832" s="170"/>
      <c r="J832" s="168"/>
      <c r="K832" s="170"/>
      <c r="L832" s="172">
        <f aca="true" t="shared" si="324" ref="L832:M834">D832+F832+H832+J832</f>
        <v>0</v>
      </c>
      <c r="M832" s="173">
        <f t="shared" si="324"/>
        <v>0</v>
      </c>
    </row>
    <row r="833" spans="1:13" s="163" customFormat="1" ht="12.75">
      <c r="A833" s="284"/>
      <c r="B833" s="266"/>
      <c r="C833" s="164" t="s">
        <v>125</v>
      </c>
      <c r="D833" s="167"/>
      <c r="E833" s="170"/>
      <c r="F833" s="168"/>
      <c r="G833" s="170"/>
      <c r="H833" s="168"/>
      <c r="I833" s="170"/>
      <c r="J833" s="168"/>
      <c r="K833" s="170"/>
      <c r="L833" s="172">
        <f t="shared" si="324"/>
        <v>0</v>
      </c>
      <c r="M833" s="173">
        <f t="shared" si="324"/>
        <v>0</v>
      </c>
    </row>
    <row r="834" spans="1:13" s="163" customFormat="1" ht="12.75">
      <c r="A834" s="284"/>
      <c r="B834" s="266"/>
      <c r="C834" s="164" t="s">
        <v>126</v>
      </c>
      <c r="D834" s="167"/>
      <c r="E834" s="170"/>
      <c r="F834" s="168"/>
      <c r="G834" s="170"/>
      <c r="H834" s="168"/>
      <c r="I834" s="170"/>
      <c r="J834" s="168"/>
      <c r="K834" s="170"/>
      <c r="L834" s="172">
        <f t="shared" si="324"/>
        <v>0</v>
      </c>
      <c r="M834" s="173">
        <f t="shared" si="324"/>
        <v>0</v>
      </c>
    </row>
    <row r="835" spans="1:13" s="163" customFormat="1" ht="13.5" thickBot="1">
      <c r="A835" s="264"/>
      <c r="B835" s="267"/>
      <c r="C835" s="165" t="s">
        <v>123</v>
      </c>
      <c r="D835" s="166">
        <f aca="true" t="shared" si="325" ref="D835:M835">SUM(D832:D834)</f>
        <v>0</v>
      </c>
      <c r="E835" s="169">
        <f t="shared" si="325"/>
        <v>0</v>
      </c>
      <c r="F835" s="165">
        <f t="shared" si="325"/>
        <v>0</v>
      </c>
      <c r="G835" s="169">
        <f t="shared" si="325"/>
        <v>0</v>
      </c>
      <c r="H835" s="165">
        <f t="shared" si="325"/>
        <v>0</v>
      </c>
      <c r="I835" s="169">
        <f t="shared" si="325"/>
        <v>0</v>
      </c>
      <c r="J835" s="165">
        <f t="shared" si="325"/>
        <v>0</v>
      </c>
      <c r="K835" s="169">
        <f t="shared" si="325"/>
        <v>0</v>
      </c>
      <c r="L835" s="165">
        <f t="shared" si="325"/>
        <v>0</v>
      </c>
      <c r="M835" s="169">
        <f t="shared" si="325"/>
        <v>0</v>
      </c>
    </row>
    <row r="836" spans="1:13" s="163" customFormat="1" ht="12.75">
      <c r="A836" s="271" t="s">
        <v>607</v>
      </c>
      <c r="B836" s="265" t="s">
        <v>608</v>
      </c>
      <c r="C836" s="159"/>
      <c r="D836" s="160" t="s">
        <v>122</v>
      </c>
      <c r="E836" s="161" t="s">
        <v>128</v>
      </c>
      <c r="F836" s="160" t="s">
        <v>122</v>
      </c>
      <c r="G836" s="162" t="s">
        <v>128</v>
      </c>
      <c r="H836" s="160" t="s">
        <v>122</v>
      </c>
      <c r="I836" s="162" t="s">
        <v>128</v>
      </c>
      <c r="J836" s="160" t="s">
        <v>122</v>
      </c>
      <c r="K836" s="162" t="s">
        <v>128</v>
      </c>
      <c r="L836" s="160" t="s">
        <v>122</v>
      </c>
      <c r="M836" s="162" t="s">
        <v>128</v>
      </c>
    </row>
    <row r="837" spans="1:13" s="163" customFormat="1" ht="12.75">
      <c r="A837" s="284"/>
      <c r="B837" s="266"/>
      <c r="C837" s="164" t="s">
        <v>124</v>
      </c>
      <c r="D837" s="167"/>
      <c r="E837" s="170"/>
      <c r="F837" s="168"/>
      <c r="G837" s="170"/>
      <c r="H837" s="168"/>
      <c r="I837" s="170"/>
      <c r="J837" s="168"/>
      <c r="K837" s="170"/>
      <c r="L837" s="172">
        <f aca="true" t="shared" si="326" ref="L837:M839">D837+F837+H837+J837</f>
        <v>0</v>
      </c>
      <c r="M837" s="173">
        <f t="shared" si="326"/>
        <v>0</v>
      </c>
    </row>
    <row r="838" spans="1:13" s="163" customFormat="1" ht="12.75">
      <c r="A838" s="284"/>
      <c r="B838" s="266"/>
      <c r="C838" s="164" t="s">
        <v>125</v>
      </c>
      <c r="D838" s="167"/>
      <c r="E838" s="170"/>
      <c r="F838" s="168"/>
      <c r="G838" s="170"/>
      <c r="H838" s="168"/>
      <c r="I838" s="170"/>
      <c r="J838" s="168"/>
      <c r="K838" s="170"/>
      <c r="L838" s="172">
        <f t="shared" si="326"/>
        <v>0</v>
      </c>
      <c r="M838" s="173">
        <f t="shared" si="326"/>
        <v>0</v>
      </c>
    </row>
    <row r="839" spans="1:13" s="163" customFormat="1" ht="12.75">
      <c r="A839" s="284"/>
      <c r="B839" s="266"/>
      <c r="C839" s="164" t="s">
        <v>126</v>
      </c>
      <c r="D839" s="167"/>
      <c r="E839" s="170"/>
      <c r="F839" s="168"/>
      <c r="G839" s="170"/>
      <c r="H839" s="168"/>
      <c r="I839" s="170"/>
      <c r="J839" s="168"/>
      <c r="K839" s="170"/>
      <c r="L839" s="172">
        <f t="shared" si="326"/>
        <v>0</v>
      </c>
      <c r="M839" s="173">
        <f t="shared" si="326"/>
        <v>0</v>
      </c>
    </row>
    <row r="840" spans="1:13" s="163" customFormat="1" ht="13.5" thickBot="1">
      <c r="A840" s="264"/>
      <c r="B840" s="267"/>
      <c r="C840" s="165" t="s">
        <v>123</v>
      </c>
      <c r="D840" s="166">
        <f aca="true" t="shared" si="327" ref="D840:M840">SUM(D837:D839)</f>
        <v>0</v>
      </c>
      <c r="E840" s="169">
        <f t="shared" si="327"/>
        <v>0</v>
      </c>
      <c r="F840" s="165">
        <f t="shared" si="327"/>
        <v>0</v>
      </c>
      <c r="G840" s="169">
        <f t="shared" si="327"/>
        <v>0</v>
      </c>
      <c r="H840" s="165">
        <f t="shared" si="327"/>
        <v>0</v>
      </c>
      <c r="I840" s="169">
        <f t="shared" si="327"/>
        <v>0</v>
      </c>
      <c r="J840" s="165">
        <f t="shared" si="327"/>
        <v>0</v>
      </c>
      <c r="K840" s="169">
        <f t="shared" si="327"/>
        <v>0</v>
      </c>
      <c r="L840" s="165">
        <f t="shared" si="327"/>
        <v>0</v>
      </c>
      <c r="M840" s="169">
        <f t="shared" si="327"/>
        <v>0</v>
      </c>
    </row>
    <row r="841" spans="1:10" ht="12.75">
      <c r="A841" s="4"/>
      <c r="B841" s="4"/>
      <c r="C841" s="4"/>
      <c r="D841" s="4"/>
      <c r="E841" s="4"/>
      <c r="F841" s="4"/>
      <c r="G841" s="4"/>
      <c r="H841" s="4"/>
      <c r="I841" s="4"/>
      <c r="J841" s="4"/>
    </row>
    <row r="842" spans="1:10" ht="12.75">
      <c r="A842" s="4"/>
      <c r="B842" s="4"/>
      <c r="C842" s="4"/>
      <c r="D842" s="4"/>
      <c r="E842" s="4"/>
      <c r="F842" s="4"/>
      <c r="G842" s="4"/>
      <c r="H842" s="4"/>
      <c r="I842" s="4"/>
      <c r="J842" s="4"/>
    </row>
    <row r="843" spans="1:10" ht="12.75">
      <c r="A843" s="4"/>
      <c r="B843" s="4"/>
      <c r="C843" s="4"/>
      <c r="D843" s="4"/>
      <c r="E843" s="4"/>
      <c r="F843" s="4"/>
      <c r="G843" s="4"/>
      <c r="H843" s="4"/>
      <c r="I843" s="4"/>
      <c r="J843" s="4"/>
    </row>
    <row r="844" spans="1:10" ht="12.75">
      <c r="A844" s="4"/>
      <c r="B844" s="4"/>
      <c r="C844" s="4"/>
      <c r="D844" s="4"/>
      <c r="E844" s="4"/>
      <c r="F844" s="4"/>
      <c r="G844" s="4"/>
      <c r="H844" s="4"/>
      <c r="I844" s="4"/>
      <c r="J844" s="4"/>
    </row>
    <row r="845" spans="1:10" ht="12.75">
      <c r="A845" s="4"/>
      <c r="B845" s="4"/>
      <c r="C845" s="4"/>
      <c r="D845" s="4"/>
      <c r="E845" s="4"/>
      <c r="F845" s="4"/>
      <c r="G845" s="4"/>
      <c r="H845" s="4"/>
      <c r="I845" s="4"/>
      <c r="J845" s="4"/>
    </row>
    <row r="846" spans="1:10" ht="12.75">
      <c r="A846" s="4"/>
      <c r="B846" s="4"/>
      <c r="C846" s="4"/>
      <c r="D846" s="4"/>
      <c r="E846" s="4"/>
      <c r="F846" s="4"/>
      <c r="G846" s="4"/>
      <c r="H846" s="4"/>
      <c r="I846" s="4"/>
      <c r="J846" s="4"/>
    </row>
    <row r="847" spans="1:10" ht="12.75">
      <c r="A847" s="4"/>
      <c r="B847" s="4"/>
      <c r="C847" s="4"/>
      <c r="D847" s="4"/>
      <c r="E847" s="4"/>
      <c r="F847" s="4"/>
      <c r="G847" s="4"/>
      <c r="H847" s="4"/>
      <c r="I847" s="4"/>
      <c r="J847" s="4"/>
    </row>
    <row r="848" spans="1:10" ht="12.75">
      <c r="A848" s="4"/>
      <c r="B848" s="4"/>
      <c r="C848" s="4"/>
      <c r="D848" s="4"/>
      <c r="E848" s="4"/>
      <c r="F848" s="4"/>
      <c r="G848" s="4"/>
      <c r="H848" s="4"/>
      <c r="I848" s="4"/>
      <c r="J848" s="4"/>
    </row>
    <row r="849" spans="1:10" ht="12.75">
      <c r="A849" s="4"/>
      <c r="B849" s="4"/>
      <c r="C849" s="4"/>
      <c r="D849" s="4"/>
      <c r="E849" s="4"/>
      <c r="F849" s="4"/>
      <c r="G849" s="4"/>
      <c r="H849" s="4"/>
      <c r="I849" s="4"/>
      <c r="J849" s="4"/>
    </row>
    <row r="850" spans="1:10" ht="12.75">
      <c r="A850" s="4"/>
      <c r="B850" s="4"/>
      <c r="C850" s="4"/>
      <c r="D850" s="4"/>
      <c r="E850" s="4"/>
      <c r="F850" s="4"/>
      <c r="G850" s="4"/>
      <c r="H850" s="4"/>
      <c r="I850" s="4"/>
      <c r="J850" s="4"/>
    </row>
    <row r="851" spans="1:10" ht="12.75">
      <c r="A851" s="4"/>
      <c r="B851" s="4"/>
      <c r="C851" s="4"/>
      <c r="D851" s="4"/>
      <c r="E851" s="4"/>
      <c r="F851" s="4"/>
      <c r="G851" s="4"/>
      <c r="H851" s="4"/>
      <c r="I851" s="4"/>
      <c r="J851" s="4"/>
    </row>
    <row r="852" spans="1:10" ht="12.75">
      <c r="A852" s="4"/>
      <c r="B852" s="4"/>
      <c r="C852" s="4"/>
      <c r="D852" s="4"/>
      <c r="E852" s="4"/>
      <c r="F852" s="4"/>
      <c r="G852" s="4"/>
      <c r="H852" s="4"/>
      <c r="I852" s="4"/>
      <c r="J852" s="4"/>
    </row>
    <row r="853" spans="1:10" ht="12.75">
      <c r="A853" s="4"/>
      <c r="B853" s="4"/>
      <c r="C853" s="4"/>
      <c r="D853" s="4"/>
      <c r="E853" s="4"/>
      <c r="F853" s="4"/>
      <c r="G853" s="4"/>
      <c r="H853" s="4"/>
      <c r="I853" s="4"/>
      <c r="J853" s="4"/>
    </row>
  </sheetData>
  <sheetProtection password="DBE5" sheet="1" objects="1" scenarios="1" formatColumns="0" selectLockedCells="1"/>
  <mergeCells count="345">
    <mergeCell ref="A811:A815"/>
    <mergeCell ref="B811:B815"/>
    <mergeCell ref="A816:A820"/>
    <mergeCell ref="B816:B820"/>
    <mergeCell ref="A836:A840"/>
    <mergeCell ref="B836:B840"/>
    <mergeCell ref="A821:A825"/>
    <mergeCell ref="B821:B825"/>
    <mergeCell ref="A826:A830"/>
    <mergeCell ref="B826:B830"/>
    <mergeCell ref="A831:A835"/>
    <mergeCell ref="B831:B835"/>
    <mergeCell ref="A786:A790"/>
    <mergeCell ref="B786:B790"/>
    <mergeCell ref="A806:A810"/>
    <mergeCell ref="B806:B810"/>
    <mergeCell ref="A791:A795"/>
    <mergeCell ref="B791:B795"/>
    <mergeCell ref="A796:A800"/>
    <mergeCell ref="B796:B800"/>
    <mergeCell ref="A801:A805"/>
    <mergeCell ref="B801:B805"/>
    <mergeCell ref="A776:A780"/>
    <mergeCell ref="B776:B780"/>
    <mergeCell ref="A781:A785"/>
    <mergeCell ref="B781:B785"/>
    <mergeCell ref="A766:A770"/>
    <mergeCell ref="B766:B770"/>
    <mergeCell ref="A771:A775"/>
    <mergeCell ref="B771:B775"/>
    <mergeCell ref="A756:A760"/>
    <mergeCell ref="B756:B760"/>
    <mergeCell ref="A761:A765"/>
    <mergeCell ref="B761:B765"/>
    <mergeCell ref="A746:A750"/>
    <mergeCell ref="B746:B750"/>
    <mergeCell ref="A751:A755"/>
    <mergeCell ref="B751:B755"/>
    <mergeCell ref="A736:A740"/>
    <mergeCell ref="B736:B740"/>
    <mergeCell ref="A741:A745"/>
    <mergeCell ref="B741:B745"/>
    <mergeCell ref="A726:A730"/>
    <mergeCell ref="B726:B730"/>
    <mergeCell ref="A731:A735"/>
    <mergeCell ref="B731:B735"/>
    <mergeCell ref="A716:A720"/>
    <mergeCell ref="B716:B720"/>
    <mergeCell ref="A721:A725"/>
    <mergeCell ref="B721:B725"/>
    <mergeCell ref="A706:A710"/>
    <mergeCell ref="B706:B710"/>
    <mergeCell ref="A711:A715"/>
    <mergeCell ref="B711:B715"/>
    <mergeCell ref="A696:A700"/>
    <mergeCell ref="B696:B700"/>
    <mergeCell ref="A701:A705"/>
    <mergeCell ref="B701:B705"/>
    <mergeCell ref="A686:A690"/>
    <mergeCell ref="B686:B690"/>
    <mergeCell ref="A691:A695"/>
    <mergeCell ref="B691:B695"/>
    <mergeCell ref="A676:A680"/>
    <mergeCell ref="B676:B680"/>
    <mergeCell ref="A681:A685"/>
    <mergeCell ref="B681:B685"/>
    <mergeCell ref="A666:A670"/>
    <mergeCell ref="B666:B670"/>
    <mergeCell ref="A671:A675"/>
    <mergeCell ref="B671:B675"/>
    <mergeCell ref="A656:A660"/>
    <mergeCell ref="B656:B660"/>
    <mergeCell ref="A661:A665"/>
    <mergeCell ref="B661:B665"/>
    <mergeCell ref="A646:A650"/>
    <mergeCell ref="B646:B650"/>
    <mergeCell ref="A651:A655"/>
    <mergeCell ref="B651:B655"/>
    <mergeCell ref="A636:A640"/>
    <mergeCell ref="B636:B640"/>
    <mergeCell ref="A641:A645"/>
    <mergeCell ref="B641:B645"/>
    <mergeCell ref="A626:A630"/>
    <mergeCell ref="B626:B630"/>
    <mergeCell ref="A631:A635"/>
    <mergeCell ref="B631:B635"/>
    <mergeCell ref="A616:A620"/>
    <mergeCell ref="B616:B620"/>
    <mergeCell ref="A621:A625"/>
    <mergeCell ref="B621:B625"/>
    <mergeCell ref="A606:A610"/>
    <mergeCell ref="B606:B610"/>
    <mergeCell ref="A611:A615"/>
    <mergeCell ref="B611:B615"/>
    <mergeCell ref="A596:A600"/>
    <mergeCell ref="B596:B600"/>
    <mergeCell ref="A601:A605"/>
    <mergeCell ref="B601:B605"/>
    <mergeCell ref="A586:A590"/>
    <mergeCell ref="B586:B590"/>
    <mergeCell ref="A591:A595"/>
    <mergeCell ref="B591:B595"/>
    <mergeCell ref="A576:A580"/>
    <mergeCell ref="B576:B580"/>
    <mergeCell ref="A581:A585"/>
    <mergeCell ref="B581:B585"/>
    <mergeCell ref="A566:A570"/>
    <mergeCell ref="B566:B570"/>
    <mergeCell ref="A571:A575"/>
    <mergeCell ref="B571:B575"/>
    <mergeCell ref="A556:A560"/>
    <mergeCell ref="B556:B560"/>
    <mergeCell ref="A561:A565"/>
    <mergeCell ref="B561:B565"/>
    <mergeCell ref="A546:A550"/>
    <mergeCell ref="B546:B550"/>
    <mergeCell ref="A551:A555"/>
    <mergeCell ref="B551:B555"/>
    <mergeCell ref="A536:A540"/>
    <mergeCell ref="B536:B540"/>
    <mergeCell ref="A541:A545"/>
    <mergeCell ref="B541:B545"/>
    <mergeCell ref="A526:A530"/>
    <mergeCell ref="B526:B530"/>
    <mergeCell ref="A531:A535"/>
    <mergeCell ref="B531:B535"/>
    <mergeCell ref="A516:A520"/>
    <mergeCell ref="B516:B520"/>
    <mergeCell ref="A521:A525"/>
    <mergeCell ref="B521:B525"/>
    <mergeCell ref="A506:A510"/>
    <mergeCell ref="B506:B510"/>
    <mergeCell ref="A511:A515"/>
    <mergeCell ref="B511:B515"/>
    <mergeCell ref="A496:A500"/>
    <mergeCell ref="B496:B500"/>
    <mergeCell ref="A501:A505"/>
    <mergeCell ref="B501:B505"/>
    <mergeCell ref="A486:A490"/>
    <mergeCell ref="B486:B490"/>
    <mergeCell ref="A491:A495"/>
    <mergeCell ref="B491:B495"/>
    <mergeCell ref="A476:A480"/>
    <mergeCell ref="B476:B480"/>
    <mergeCell ref="A481:A485"/>
    <mergeCell ref="B481:B485"/>
    <mergeCell ref="A466:A470"/>
    <mergeCell ref="B466:B470"/>
    <mergeCell ref="A471:A475"/>
    <mergeCell ref="B471:B475"/>
    <mergeCell ref="A456:A460"/>
    <mergeCell ref="B456:B460"/>
    <mergeCell ref="A461:A465"/>
    <mergeCell ref="B461:B465"/>
    <mergeCell ref="A446:A450"/>
    <mergeCell ref="B446:B450"/>
    <mergeCell ref="A451:A455"/>
    <mergeCell ref="B451:B455"/>
    <mergeCell ref="A436:A440"/>
    <mergeCell ref="B436:B440"/>
    <mergeCell ref="A441:A445"/>
    <mergeCell ref="B441:B445"/>
    <mergeCell ref="A426:A430"/>
    <mergeCell ref="B426:B430"/>
    <mergeCell ref="A431:A435"/>
    <mergeCell ref="B431:B435"/>
    <mergeCell ref="A416:A420"/>
    <mergeCell ref="B416:B420"/>
    <mergeCell ref="A421:A425"/>
    <mergeCell ref="B421:B425"/>
    <mergeCell ref="A406:A410"/>
    <mergeCell ref="B406:B410"/>
    <mergeCell ref="A411:A415"/>
    <mergeCell ref="B411:B415"/>
    <mergeCell ref="A396:A400"/>
    <mergeCell ref="B396:B400"/>
    <mergeCell ref="A401:A405"/>
    <mergeCell ref="B401:B405"/>
    <mergeCell ref="A386:A390"/>
    <mergeCell ref="B386:B390"/>
    <mergeCell ref="A391:A395"/>
    <mergeCell ref="B391:B395"/>
    <mergeCell ref="A376:A380"/>
    <mergeCell ref="B376:B380"/>
    <mergeCell ref="A381:A385"/>
    <mergeCell ref="B381:B385"/>
    <mergeCell ref="A366:A370"/>
    <mergeCell ref="B366:B370"/>
    <mergeCell ref="A371:A375"/>
    <mergeCell ref="B371:B375"/>
    <mergeCell ref="A356:A360"/>
    <mergeCell ref="B356:B360"/>
    <mergeCell ref="A361:A365"/>
    <mergeCell ref="B361:B365"/>
    <mergeCell ref="A346:A350"/>
    <mergeCell ref="B346:B350"/>
    <mergeCell ref="A351:A355"/>
    <mergeCell ref="B351:B355"/>
    <mergeCell ref="A336:A340"/>
    <mergeCell ref="B336:B340"/>
    <mergeCell ref="A341:A345"/>
    <mergeCell ref="B341:B345"/>
    <mergeCell ref="A326:A330"/>
    <mergeCell ref="B326:B330"/>
    <mergeCell ref="A331:A335"/>
    <mergeCell ref="B331:B335"/>
    <mergeCell ref="A316:A320"/>
    <mergeCell ref="B316:B320"/>
    <mergeCell ref="A321:A325"/>
    <mergeCell ref="B321:B325"/>
    <mergeCell ref="A306:A310"/>
    <mergeCell ref="B306:B310"/>
    <mergeCell ref="A311:A315"/>
    <mergeCell ref="B311:B315"/>
    <mergeCell ref="A296:A300"/>
    <mergeCell ref="B296:B300"/>
    <mergeCell ref="A301:A305"/>
    <mergeCell ref="B301:B305"/>
    <mergeCell ref="A286:A290"/>
    <mergeCell ref="B286:B290"/>
    <mergeCell ref="A291:A295"/>
    <mergeCell ref="B291:B295"/>
    <mergeCell ref="A276:A280"/>
    <mergeCell ref="B276:B280"/>
    <mergeCell ref="A281:A285"/>
    <mergeCell ref="B281:B285"/>
    <mergeCell ref="A266:A270"/>
    <mergeCell ref="B266:B270"/>
    <mergeCell ref="A271:A275"/>
    <mergeCell ref="B271:B275"/>
    <mergeCell ref="A256:A260"/>
    <mergeCell ref="B256:B260"/>
    <mergeCell ref="A261:A265"/>
    <mergeCell ref="B261:B265"/>
    <mergeCell ref="A246:A250"/>
    <mergeCell ref="B246:B250"/>
    <mergeCell ref="A251:A255"/>
    <mergeCell ref="B251:B255"/>
    <mergeCell ref="A236:A240"/>
    <mergeCell ref="B236:B240"/>
    <mergeCell ref="A241:A245"/>
    <mergeCell ref="B241:B245"/>
    <mergeCell ref="A226:A230"/>
    <mergeCell ref="B226:B230"/>
    <mergeCell ref="A231:A235"/>
    <mergeCell ref="B231:B235"/>
    <mergeCell ref="A216:A220"/>
    <mergeCell ref="B216:B220"/>
    <mergeCell ref="A221:A225"/>
    <mergeCell ref="B221:B225"/>
    <mergeCell ref="A206:A210"/>
    <mergeCell ref="B206:B210"/>
    <mergeCell ref="A211:A215"/>
    <mergeCell ref="B211:B215"/>
    <mergeCell ref="A196:A200"/>
    <mergeCell ref="B196:B200"/>
    <mergeCell ref="A201:A205"/>
    <mergeCell ref="B201:B205"/>
    <mergeCell ref="A186:A190"/>
    <mergeCell ref="B186:B190"/>
    <mergeCell ref="A191:A195"/>
    <mergeCell ref="B191:B195"/>
    <mergeCell ref="A176:A180"/>
    <mergeCell ref="B176:B180"/>
    <mergeCell ref="A181:A185"/>
    <mergeCell ref="B181:B185"/>
    <mergeCell ref="A166:A170"/>
    <mergeCell ref="B166:B170"/>
    <mergeCell ref="A171:A175"/>
    <mergeCell ref="B171:B175"/>
    <mergeCell ref="A156:A160"/>
    <mergeCell ref="B156:B160"/>
    <mergeCell ref="A161:A165"/>
    <mergeCell ref="B161:B165"/>
    <mergeCell ref="A146:A150"/>
    <mergeCell ref="B146:B150"/>
    <mergeCell ref="A151:A155"/>
    <mergeCell ref="B151:B155"/>
    <mergeCell ref="A136:A140"/>
    <mergeCell ref="B136:B140"/>
    <mergeCell ref="A141:A145"/>
    <mergeCell ref="B141:B145"/>
    <mergeCell ref="A126:A130"/>
    <mergeCell ref="B126:B130"/>
    <mergeCell ref="A131:A135"/>
    <mergeCell ref="B131:B135"/>
    <mergeCell ref="A116:A120"/>
    <mergeCell ref="B116:B120"/>
    <mergeCell ref="A121:A125"/>
    <mergeCell ref="B121:B125"/>
    <mergeCell ref="A106:A110"/>
    <mergeCell ref="B106:B110"/>
    <mergeCell ref="A111:A115"/>
    <mergeCell ref="B111:B115"/>
    <mergeCell ref="A96:A100"/>
    <mergeCell ref="B96:B100"/>
    <mergeCell ref="A101:A105"/>
    <mergeCell ref="B101:B105"/>
    <mergeCell ref="A86:A90"/>
    <mergeCell ref="B86:B90"/>
    <mergeCell ref="A91:A95"/>
    <mergeCell ref="B91:B95"/>
    <mergeCell ref="A76:A80"/>
    <mergeCell ref="B76:B80"/>
    <mergeCell ref="A81:A85"/>
    <mergeCell ref="B81:B85"/>
    <mergeCell ref="A66:A70"/>
    <mergeCell ref="B66:B70"/>
    <mergeCell ref="A71:A75"/>
    <mergeCell ref="B71:B75"/>
    <mergeCell ref="A56:A60"/>
    <mergeCell ref="B56:B60"/>
    <mergeCell ref="A61:A65"/>
    <mergeCell ref="B61:B65"/>
    <mergeCell ref="A46:A50"/>
    <mergeCell ref="B46:B50"/>
    <mergeCell ref="A51:A55"/>
    <mergeCell ref="B51:B55"/>
    <mergeCell ref="A36:A40"/>
    <mergeCell ref="B36:B40"/>
    <mergeCell ref="A41:A45"/>
    <mergeCell ref="B41:B45"/>
    <mergeCell ref="L19:M19"/>
    <mergeCell ref="A26:A30"/>
    <mergeCell ref="B26:B30"/>
    <mergeCell ref="A31:A35"/>
    <mergeCell ref="B31:B35"/>
    <mergeCell ref="A15:H15"/>
    <mergeCell ref="A21:A25"/>
    <mergeCell ref="B21:B25"/>
    <mergeCell ref="J19:K19"/>
    <mergeCell ref="A11:H11"/>
    <mergeCell ref="D20:E20"/>
    <mergeCell ref="F20:G20"/>
    <mergeCell ref="D19:E19"/>
    <mergeCell ref="F19:G19"/>
    <mergeCell ref="H19:I19"/>
    <mergeCell ref="H20:I20"/>
    <mergeCell ref="A13:M13"/>
    <mergeCell ref="J20:K20"/>
    <mergeCell ref="L20:M20"/>
    <mergeCell ref="A4:H4"/>
    <mergeCell ref="A5:H5"/>
    <mergeCell ref="A7:M7"/>
    <mergeCell ref="A9:M9"/>
  </mergeCells>
  <dataValidations count="2">
    <dataValidation type="whole" allowBlank="1" showInputMessage="1" showErrorMessage="1" sqref="D22:K24 D27:K29 D32:K34 D37:K39 D42:K44 D47:K49 D52:K54 D57:K59 D62:K64 D67:K69 D72:K74 D77:K79 D82:K84 D87:K89 D92:K94 D97:K99 D102:K104 D107:K109 D112:K114 D117:K119 D122:K124 D127:K129 D132:K134 D137:K139 D142:K144 D147:K149 D152:K154 D157:K159 D162:K164 D167:K169 D172:K174 D177:K179 D182:K184 D187:K189 D192:K194 D197:K199 D202:K204 D207:K209 D212:K214 D217:K219 D222:K224 D227:K229 D232:K234 D237:K239 D242:K244 D247:K249 D252:K254 D257:K259 D262:K264 D267:K269 D272:K274 D277:K279 D282:K284 D287:K289 D292:K294 D297:K299 D302:K304 D307:K309 D312:K314 D317:K319 D322:K324 D327:K329 D332:K334 D337:K339 D342:K344 D347:K349 D352:K354 D357:K359 D362:K364 D367:K369 D372:K374 D377:K379 D382:K384 D387:K389 D392:K394 D397:K399 D402:K404 D407:K409 D412:K414 D417:K419 D422:K424 D427:K429 D432:K434 D437:K439 D442:K444 D447:K449 D452:K454 D457:K459 D462:K464 D467:K469 D472:K474 D477:K479 D482:K484 D487:K489 D492:K494 D497:K499 D502:K504 D507:K509 D512:K514 D517:K519">
      <formula1>0</formula1>
      <formula2>5000000</formula2>
    </dataValidation>
    <dataValidation type="whole" allowBlank="1" showInputMessage="1" showErrorMessage="1" sqref="D522:K524 D527:K529 D532:K534 D537:K539 D542:K544 D547:K549 D552:K554 D557:K559 D562:K564 D567:K569 D572:K574 D577:K579 D582:K584 D587:K589 D592:K594 D597:K599 D602:K604 D607:K609 D612:K614 D617:K619 D622:K624 D627:K629 D632:K634 D637:K639 D642:K644 D647:K649 D652:K654 D657:K659 D662:K664 D667:K669 D672:K674 D677:K679 D682:K684 D687:K689 D692:K694 D697:K699 D702:K704 D707:K709 D712:K714 D717:K719 D722:K724 D727:K729 D732:K734 D737:K739 D742:K744 D747:K749 D752:K754 D757:K759 D762:K764 D767:K769 D772:K774 D777:K779 D782:K784 D787:K789 D792:K794 D797:K799 D802:K804 D807:K809 D812:K814 D817:K819 D822:K824 D827:K829 D832:K834 D837:K839">
      <formula1>0</formula1>
      <formula2>5000000</formula2>
    </dataValidation>
  </dataValidations>
  <printOptions/>
  <pageMargins left="0.75" right="0.75" top="1" bottom="1" header="0.5" footer="0.5"/>
  <pageSetup horizontalDpi="600" verticalDpi="600" orientation="portrait" r:id="rId1"/>
  <headerFooter alignWithMargins="0">
    <oddHeader>&amp;C&amp;A&amp;R&amp;8Attachment A
Decision No. C04-0984
Docket No. 04M-435T</oddHeader>
    <oddFooter>&amp;C&amp;"Arial,Bold"&amp;8
The complete survey is available at www.dora.state.co.us/puc/docket_activity/2004/COPUCCompetitionSurvey04.xls
</oddFooter>
  </headerFooter>
</worksheet>
</file>

<file path=xl/worksheets/sheet7.xml><?xml version="1.0" encoding="utf-8"?>
<worksheet xmlns="http://schemas.openxmlformats.org/spreadsheetml/2006/main" xmlns:r="http://schemas.openxmlformats.org/officeDocument/2006/relationships">
  <dimension ref="A1:O300"/>
  <sheetViews>
    <sheetView showGridLines="0" workbookViewId="0" topLeftCell="A1">
      <pane xSplit="2" ySplit="16" topLeftCell="C17" activePane="bottomRight" state="frozen"/>
      <selection pane="topLeft" activeCell="H2" sqref="H2"/>
      <selection pane="topRight" activeCell="H2" sqref="H2"/>
      <selection pane="bottomLeft" activeCell="H2" sqref="H2"/>
      <selection pane="bottomRight" activeCell="B8" sqref="B8"/>
    </sheetView>
  </sheetViews>
  <sheetFormatPr defaultColWidth="9.140625" defaultRowHeight="12.75"/>
  <cols>
    <col min="1" max="1" width="12.57421875" style="146" customWidth="1"/>
    <col min="2" max="2" width="15.7109375" style="146" customWidth="1"/>
    <col min="3" max="3" width="10.57421875" style="146" customWidth="1"/>
    <col min="4" max="4" width="9.8515625" style="146" customWidth="1"/>
    <col min="5" max="5" width="10.7109375" style="146" customWidth="1"/>
    <col min="6" max="6" width="10.57421875" style="146" customWidth="1"/>
    <col min="7" max="7" width="9.8515625" style="146" customWidth="1"/>
    <col min="8" max="8" width="10.7109375" style="146" customWidth="1"/>
    <col min="9" max="9" width="7.8515625" style="146" customWidth="1"/>
    <col min="10" max="10" width="9.421875" style="146" customWidth="1"/>
    <col min="11" max="11" width="10.7109375" style="146" customWidth="1"/>
    <col min="12" max="12" width="9.421875" style="146" customWidth="1"/>
    <col min="13" max="13" width="10.7109375" style="146" customWidth="1"/>
    <col min="14" max="14" width="8.00390625" style="146" customWidth="1"/>
    <col min="15" max="16384" width="9.140625" style="146" customWidth="1"/>
  </cols>
  <sheetData>
    <row r="1" spans="1:10" ht="12.75">
      <c r="A1" s="144" t="s">
        <v>121</v>
      </c>
      <c r="B1" s="145">
        <f>'2 - Company Information'!$C$3</f>
        <v>0</v>
      </c>
      <c r="C1" s="145"/>
      <c r="D1" s="145"/>
      <c r="E1" s="145"/>
      <c r="F1" s="145"/>
      <c r="G1" s="145"/>
      <c r="H1" s="145"/>
      <c r="I1" s="145"/>
      <c r="J1" s="145"/>
    </row>
    <row r="2" spans="1:10" ht="12.75">
      <c r="A2" s="144" t="s">
        <v>136</v>
      </c>
      <c r="B2" s="147">
        <f>'2 - Company Information'!$C$4</f>
        <v>0</v>
      </c>
      <c r="C2" s="145"/>
      <c r="D2" s="145"/>
      <c r="E2" s="145"/>
      <c r="F2" s="145"/>
      <c r="G2" s="145"/>
      <c r="H2" s="145"/>
      <c r="I2" s="145"/>
      <c r="J2" s="145"/>
    </row>
    <row r="3" spans="1:10" ht="2.25" customHeight="1">
      <c r="A3" s="144"/>
      <c r="B3" s="147"/>
      <c r="C3" s="145"/>
      <c r="D3" s="145"/>
      <c r="E3" s="145"/>
      <c r="F3" s="145"/>
      <c r="G3" s="145"/>
      <c r="H3" s="145"/>
      <c r="I3" s="145"/>
      <c r="J3" s="145"/>
    </row>
    <row r="4" spans="1:10" ht="12.75">
      <c r="A4" s="182" t="s">
        <v>199</v>
      </c>
      <c r="B4" s="147"/>
      <c r="C4" s="145"/>
      <c r="D4" s="145"/>
      <c r="E4" s="145"/>
      <c r="F4" s="145"/>
      <c r="G4" s="145"/>
      <c r="H4" s="145"/>
      <c r="I4" s="145"/>
      <c r="J4" s="145"/>
    </row>
    <row r="5" spans="1:10" s="150" customFormat="1" ht="14.25" customHeight="1">
      <c r="A5" s="320" t="s">
        <v>254</v>
      </c>
      <c r="B5" s="321"/>
      <c r="C5" s="321"/>
      <c r="D5" s="321"/>
      <c r="E5" s="321"/>
      <c r="F5" s="321"/>
      <c r="G5" s="321"/>
      <c r="H5" s="321"/>
      <c r="I5" s="321"/>
      <c r="J5" s="321"/>
    </row>
    <row r="6" spans="1:10" s="150" customFormat="1" ht="13.5" thickBot="1">
      <c r="A6" s="182" t="s">
        <v>173</v>
      </c>
      <c r="B6" s="184"/>
      <c r="C6" s="184"/>
      <c r="D6" s="184"/>
      <c r="E6" s="184"/>
      <c r="F6" s="184"/>
      <c r="G6" s="184"/>
      <c r="H6" s="184"/>
      <c r="I6" s="184"/>
      <c r="J6" s="184"/>
    </row>
    <row r="7" spans="1:10" ht="4.5" customHeight="1">
      <c r="A7" s="185"/>
      <c r="B7" s="186"/>
      <c r="C7" s="145"/>
      <c r="D7" s="145"/>
      <c r="E7" s="145"/>
      <c r="F7" s="145"/>
      <c r="G7" s="145"/>
      <c r="H7" s="145"/>
      <c r="I7" s="145"/>
      <c r="J7" s="145"/>
    </row>
    <row r="8" spans="1:2" ht="26.25">
      <c r="A8" s="187" t="s">
        <v>200</v>
      </c>
      <c r="B8" s="255"/>
    </row>
    <row r="9" spans="1:2" ht="18">
      <c r="A9" s="188" t="s">
        <v>201</v>
      </c>
      <c r="B9" s="255"/>
    </row>
    <row r="10" spans="1:2" ht="18">
      <c r="A10" s="188" t="s">
        <v>202</v>
      </c>
      <c r="B10" s="255"/>
    </row>
    <row r="11" spans="1:2" ht="12.75">
      <c r="A11" s="188" t="s">
        <v>203</v>
      </c>
      <c r="B11" s="190" t="s">
        <v>244</v>
      </c>
    </row>
    <row r="12" spans="1:2" ht="5.25" customHeight="1" thickBot="1">
      <c r="A12" s="191"/>
      <c r="B12" s="192"/>
    </row>
    <row r="13" ht="3" customHeight="1"/>
    <row r="14" spans="1:12" s="150" customFormat="1" ht="43.5" customHeight="1">
      <c r="A14" s="320" t="s">
        <v>278</v>
      </c>
      <c r="B14" s="272"/>
      <c r="C14" s="272"/>
      <c r="D14" s="272"/>
      <c r="E14" s="272"/>
      <c r="F14" s="272"/>
      <c r="G14" s="272"/>
      <c r="H14" s="272"/>
      <c r="I14" s="272"/>
      <c r="J14" s="272"/>
      <c r="K14" s="272"/>
      <c r="L14" s="272"/>
    </row>
    <row r="15" spans="1:10" ht="12.75">
      <c r="A15" s="323" t="s">
        <v>697</v>
      </c>
      <c r="B15" s="324"/>
      <c r="C15" s="324"/>
      <c r="D15" s="324"/>
      <c r="E15" s="324"/>
      <c r="F15" s="324"/>
      <c r="G15" s="324"/>
      <c r="H15" s="324"/>
      <c r="I15" s="324"/>
      <c r="J15" s="145"/>
    </row>
    <row r="16" spans="1:10" ht="13.5" customHeight="1" thickBot="1">
      <c r="A16" s="152" t="s">
        <v>252</v>
      </c>
      <c r="B16" s="193"/>
      <c r="C16" s="194"/>
      <c r="D16" s="194"/>
      <c r="E16" s="194"/>
      <c r="F16" s="194"/>
      <c r="G16" s="194"/>
      <c r="H16" s="194"/>
      <c r="I16" s="194"/>
      <c r="J16" s="145"/>
    </row>
    <row r="17" spans="1:13" s="158" customFormat="1" ht="38.25" customHeight="1">
      <c r="A17" s="183" t="s">
        <v>100</v>
      </c>
      <c r="B17" s="201" t="s">
        <v>92</v>
      </c>
      <c r="C17" s="276" t="s">
        <v>131</v>
      </c>
      <c r="D17" s="277"/>
      <c r="E17" s="278"/>
      <c r="F17" s="276" t="s">
        <v>130</v>
      </c>
      <c r="G17" s="277"/>
      <c r="H17" s="278"/>
      <c r="I17" s="276" t="s">
        <v>132</v>
      </c>
      <c r="J17" s="277"/>
      <c r="K17" s="278"/>
      <c r="L17" s="276" t="s">
        <v>133</v>
      </c>
      <c r="M17" s="322"/>
    </row>
    <row r="18" spans="1:13" s="158" customFormat="1" ht="43.5" customHeight="1">
      <c r="A18" s="316" t="s">
        <v>147</v>
      </c>
      <c r="B18" s="317"/>
      <c r="C18" s="203" t="s">
        <v>129</v>
      </c>
      <c r="D18" s="195" t="s">
        <v>141</v>
      </c>
      <c r="E18" s="197" t="s">
        <v>128</v>
      </c>
      <c r="F18" s="203" t="s">
        <v>129</v>
      </c>
      <c r="G18" s="195" t="s">
        <v>141</v>
      </c>
      <c r="H18" s="197" t="s">
        <v>128</v>
      </c>
      <c r="I18" s="203" t="s">
        <v>122</v>
      </c>
      <c r="J18" s="196" t="s">
        <v>127</v>
      </c>
      <c r="K18" s="197" t="s">
        <v>128</v>
      </c>
      <c r="L18" s="203" t="s">
        <v>129</v>
      </c>
      <c r="M18" s="197" t="s">
        <v>128</v>
      </c>
    </row>
    <row r="19" spans="1:15" ht="12.75">
      <c r="A19" s="196" t="s">
        <v>614</v>
      </c>
      <c r="B19" s="202" t="s">
        <v>615</v>
      </c>
      <c r="C19" s="211"/>
      <c r="D19" s="214"/>
      <c r="E19" s="179"/>
      <c r="F19" s="211"/>
      <c r="G19" s="214"/>
      <c r="H19" s="179"/>
      <c r="I19" s="204"/>
      <c r="J19" s="199"/>
      <c r="K19" s="179"/>
      <c r="L19" s="211"/>
      <c r="M19" s="179"/>
      <c r="N19" s="145"/>
      <c r="O19" s="145"/>
    </row>
    <row r="20" spans="1:15" ht="12.75">
      <c r="A20" s="196" t="s">
        <v>616</v>
      </c>
      <c r="B20" s="202" t="s">
        <v>617</v>
      </c>
      <c r="C20" s="211"/>
      <c r="D20" s="214"/>
      <c r="E20" s="179"/>
      <c r="F20" s="211"/>
      <c r="G20" s="214"/>
      <c r="H20" s="179"/>
      <c r="I20" s="204"/>
      <c r="J20" s="199"/>
      <c r="K20" s="179"/>
      <c r="L20" s="211"/>
      <c r="M20" s="179"/>
      <c r="N20" s="145"/>
      <c r="O20" s="145"/>
    </row>
    <row r="21" spans="1:15" ht="12.75">
      <c r="A21" s="196" t="s">
        <v>618</v>
      </c>
      <c r="B21" s="202" t="s">
        <v>619</v>
      </c>
      <c r="C21" s="211"/>
      <c r="D21" s="214"/>
      <c r="E21" s="179"/>
      <c r="F21" s="211"/>
      <c r="G21" s="214"/>
      <c r="H21" s="179"/>
      <c r="I21" s="204"/>
      <c r="J21" s="199"/>
      <c r="K21" s="179"/>
      <c r="L21" s="211"/>
      <c r="M21" s="179"/>
      <c r="N21" s="145"/>
      <c r="O21" s="145"/>
    </row>
    <row r="22" spans="1:15" ht="12.75">
      <c r="A22" s="196" t="s">
        <v>620</v>
      </c>
      <c r="B22" s="202" t="s">
        <v>621</v>
      </c>
      <c r="C22" s="211"/>
      <c r="D22" s="214"/>
      <c r="E22" s="179"/>
      <c r="F22" s="211"/>
      <c r="G22" s="214"/>
      <c r="H22" s="179"/>
      <c r="I22" s="204"/>
      <c r="J22" s="199"/>
      <c r="K22" s="179"/>
      <c r="L22" s="211"/>
      <c r="M22" s="179"/>
      <c r="N22" s="145"/>
      <c r="O22" s="145"/>
    </row>
    <row r="23" spans="1:15" ht="12.75">
      <c r="A23" s="196" t="s">
        <v>622</v>
      </c>
      <c r="B23" s="202" t="s">
        <v>623</v>
      </c>
      <c r="C23" s="211"/>
      <c r="D23" s="214"/>
      <c r="E23" s="179"/>
      <c r="F23" s="211"/>
      <c r="G23" s="214"/>
      <c r="H23" s="179"/>
      <c r="I23" s="204"/>
      <c r="J23" s="199"/>
      <c r="K23" s="179"/>
      <c r="L23" s="211"/>
      <c r="M23" s="179"/>
      <c r="N23" s="145"/>
      <c r="O23" s="145"/>
    </row>
    <row r="24" spans="1:15" ht="12.75">
      <c r="A24" s="196" t="s">
        <v>624</v>
      </c>
      <c r="B24" s="202" t="s">
        <v>625</v>
      </c>
      <c r="C24" s="211"/>
      <c r="D24" s="214"/>
      <c r="E24" s="179"/>
      <c r="F24" s="211"/>
      <c r="G24" s="214"/>
      <c r="H24" s="179"/>
      <c r="I24" s="204"/>
      <c r="J24" s="199"/>
      <c r="K24" s="179"/>
      <c r="L24" s="211"/>
      <c r="M24" s="179"/>
      <c r="N24" s="145"/>
      <c r="O24" s="145"/>
    </row>
    <row r="25" spans="1:15" ht="12.75">
      <c r="A25" s="196" t="s">
        <v>626</v>
      </c>
      <c r="B25" s="202" t="s">
        <v>627</v>
      </c>
      <c r="C25" s="211"/>
      <c r="D25" s="214"/>
      <c r="E25" s="179"/>
      <c r="F25" s="211"/>
      <c r="G25" s="214"/>
      <c r="H25" s="179"/>
      <c r="I25" s="204"/>
      <c r="J25" s="199"/>
      <c r="K25" s="179"/>
      <c r="L25" s="211"/>
      <c r="M25" s="179"/>
      <c r="N25" s="145"/>
      <c r="O25" s="145"/>
    </row>
    <row r="26" spans="1:15" ht="12.75">
      <c r="A26" s="196" t="s">
        <v>628</v>
      </c>
      <c r="B26" s="202" t="s">
        <v>629</v>
      </c>
      <c r="C26" s="211"/>
      <c r="D26" s="214"/>
      <c r="E26" s="179"/>
      <c r="F26" s="211"/>
      <c r="G26" s="214"/>
      <c r="H26" s="179"/>
      <c r="I26" s="204"/>
      <c r="J26" s="199"/>
      <c r="K26" s="179"/>
      <c r="L26" s="211"/>
      <c r="M26" s="179"/>
      <c r="N26" s="145"/>
      <c r="O26" s="145"/>
    </row>
    <row r="27" spans="1:15" ht="12.75">
      <c r="A27" s="196" t="s">
        <v>630</v>
      </c>
      <c r="B27" s="202" t="s">
        <v>631</v>
      </c>
      <c r="C27" s="211"/>
      <c r="D27" s="214"/>
      <c r="E27" s="179"/>
      <c r="F27" s="211"/>
      <c r="G27" s="214"/>
      <c r="H27" s="179"/>
      <c r="I27" s="204"/>
      <c r="J27" s="199"/>
      <c r="K27" s="179"/>
      <c r="L27" s="211"/>
      <c r="M27" s="179"/>
      <c r="N27" s="145"/>
      <c r="O27" s="145"/>
    </row>
    <row r="28" spans="1:15" ht="12.75">
      <c r="A28" s="196" t="s">
        <v>632</v>
      </c>
      <c r="B28" s="202" t="s">
        <v>633</v>
      </c>
      <c r="C28" s="211"/>
      <c r="D28" s="214"/>
      <c r="E28" s="179"/>
      <c r="F28" s="211"/>
      <c r="G28" s="214"/>
      <c r="H28" s="179"/>
      <c r="I28" s="204"/>
      <c r="J28" s="199"/>
      <c r="K28" s="179"/>
      <c r="L28" s="211"/>
      <c r="M28" s="179"/>
      <c r="N28" s="145"/>
      <c r="O28" s="145"/>
    </row>
    <row r="29" spans="1:15" ht="25.5">
      <c r="A29" s="196" t="s">
        <v>634</v>
      </c>
      <c r="B29" s="202" t="s">
        <v>635</v>
      </c>
      <c r="C29" s="211"/>
      <c r="D29" s="214"/>
      <c r="E29" s="179"/>
      <c r="F29" s="211"/>
      <c r="G29" s="214"/>
      <c r="H29" s="179"/>
      <c r="I29" s="204"/>
      <c r="J29" s="199"/>
      <c r="K29" s="179"/>
      <c r="L29" s="211"/>
      <c r="M29" s="179"/>
      <c r="N29" s="145"/>
      <c r="O29" s="145"/>
    </row>
    <row r="30" spans="1:15" ht="12.75">
      <c r="A30" s="196" t="s">
        <v>636</v>
      </c>
      <c r="B30" s="202" t="s">
        <v>637</v>
      </c>
      <c r="C30" s="211"/>
      <c r="D30" s="214"/>
      <c r="E30" s="179"/>
      <c r="F30" s="211"/>
      <c r="G30" s="214"/>
      <c r="H30" s="179"/>
      <c r="I30" s="204"/>
      <c r="J30" s="199"/>
      <c r="K30" s="179"/>
      <c r="L30" s="211"/>
      <c r="M30" s="179"/>
      <c r="N30" s="145"/>
      <c r="O30" s="145"/>
    </row>
    <row r="31" spans="1:15" ht="12.75">
      <c r="A31" s="196" t="s">
        <v>638</v>
      </c>
      <c r="B31" s="202" t="s">
        <v>639</v>
      </c>
      <c r="C31" s="211"/>
      <c r="D31" s="214"/>
      <c r="E31" s="179"/>
      <c r="F31" s="211"/>
      <c r="G31" s="214"/>
      <c r="H31" s="179"/>
      <c r="I31" s="204"/>
      <c r="J31" s="199"/>
      <c r="K31" s="179"/>
      <c r="L31" s="211"/>
      <c r="M31" s="179"/>
      <c r="N31" s="145"/>
      <c r="O31" s="145"/>
    </row>
    <row r="32" spans="1:15" ht="12.75">
      <c r="A32" s="196" t="s">
        <v>640</v>
      </c>
      <c r="B32" s="202" t="s">
        <v>641</v>
      </c>
      <c r="C32" s="211"/>
      <c r="D32" s="214"/>
      <c r="E32" s="179"/>
      <c r="F32" s="211"/>
      <c r="G32" s="214"/>
      <c r="H32" s="179"/>
      <c r="I32" s="204"/>
      <c r="J32" s="199"/>
      <c r="K32" s="179"/>
      <c r="L32" s="211"/>
      <c r="M32" s="179"/>
      <c r="N32" s="145"/>
      <c r="O32" s="145"/>
    </row>
    <row r="33" spans="1:15" ht="12.75">
      <c r="A33" s="196" t="s">
        <v>642</v>
      </c>
      <c r="B33" s="202" t="s">
        <v>643</v>
      </c>
      <c r="C33" s="211"/>
      <c r="D33" s="214"/>
      <c r="E33" s="179"/>
      <c r="F33" s="211"/>
      <c r="G33" s="214"/>
      <c r="H33" s="179"/>
      <c r="I33" s="204"/>
      <c r="J33" s="199"/>
      <c r="K33" s="179"/>
      <c r="L33" s="211"/>
      <c r="M33" s="179"/>
      <c r="N33" s="145"/>
      <c r="O33" s="145"/>
    </row>
    <row r="34" spans="1:15" ht="12.75">
      <c r="A34" s="196" t="s">
        <v>644</v>
      </c>
      <c r="B34" s="202" t="s">
        <v>645</v>
      </c>
      <c r="C34" s="211"/>
      <c r="D34" s="214"/>
      <c r="E34" s="179"/>
      <c r="F34" s="211"/>
      <c r="G34" s="214"/>
      <c r="H34" s="179"/>
      <c r="I34" s="204"/>
      <c r="J34" s="199"/>
      <c r="K34" s="179"/>
      <c r="L34" s="211"/>
      <c r="M34" s="179"/>
      <c r="N34" s="145"/>
      <c r="O34" s="145"/>
    </row>
    <row r="35" spans="1:15" ht="25.5">
      <c r="A35" s="196" t="s">
        <v>646</v>
      </c>
      <c r="B35" s="202" t="s">
        <v>647</v>
      </c>
      <c r="C35" s="211"/>
      <c r="D35" s="214"/>
      <c r="E35" s="179"/>
      <c r="F35" s="211"/>
      <c r="G35" s="214"/>
      <c r="H35" s="179"/>
      <c r="I35" s="204"/>
      <c r="J35" s="199"/>
      <c r="K35" s="179"/>
      <c r="L35" s="211"/>
      <c r="M35" s="179"/>
      <c r="N35" s="145"/>
      <c r="O35" s="145"/>
    </row>
    <row r="36" spans="1:15" ht="25.5">
      <c r="A36" s="196" t="s">
        <v>648</v>
      </c>
      <c r="B36" s="202" t="s">
        <v>649</v>
      </c>
      <c r="C36" s="211"/>
      <c r="D36" s="214"/>
      <c r="E36" s="179"/>
      <c r="F36" s="211"/>
      <c r="G36" s="214"/>
      <c r="H36" s="179"/>
      <c r="I36" s="204"/>
      <c r="J36" s="199"/>
      <c r="K36" s="179"/>
      <c r="L36" s="211"/>
      <c r="M36" s="179"/>
      <c r="N36" s="145"/>
      <c r="O36" s="145"/>
    </row>
    <row r="37" spans="1:15" ht="12.75">
      <c r="A37" s="196" t="s">
        <v>650</v>
      </c>
      <c r="B37" s="202" t="s">
        <v>651</v>
      </c>
      <c r="C37" s="211"/>
      <c r="D37" s="214"/>
      <c r="E37" s="179"/>
      <c r="F37" s="211"/>
      <c r="G37" s="214"/>
      <c r="H37" s="179"/>
      <c r="I37" s="204"/>
      <c r="J37" s="199"/>
      <c r="K37" s="179"/>
      <c r="L37" s="211"/>
      <c r="M37" s="179"/>
      <c r="N37" s="145"/>
      <c r="O37" s="145"/>
    </row>
    <row r="38" spans="1:15" ht="12.75">
      <c r="A38" s="196" t="s">
        <v>652</v>
      </c>
      <c r="B38" s="202" t="s">
        <v>653</v>
      </c>
      <c r="C38" s="211"/>
      <c r="D38" s="214"/>
      <c r="E38" s="179"/>
      <c r="F38" s="211"/>
      <c r="G38" s="214"/>
      <c r="H38" s="179"/>
      <c r="I38" s="204"/>
      <c r="J38" s="199"/>
      <c r="K38" s="179"/>
      <c r="L38" s="211"/>
      <c r="M38" s="179"/>
      <c r="N38" s="145"/>
      <c r="O38" s="145"/>
    </row>
    <row r="39" spans="1:15" ht="12.75">
      <c r="A39" s="196" t="s">
        <v>654</v>
      </c>
      <c r="B39" s="202" t="s">
        <v>655</v>
      </c>
      <c r="C39" s="211"/>
      <c r="D39" s="214"/>
      <c r="E39" s="179"/>
      <c r="F39" s="211"/>
      <c r="G39" s="214"/>
      <c r="H39" s="179"/>
      <c r="I39" s="204"/>
      <c r="J39" s="199"/>
      <c r="K39" s="179"/>
      <c r="L39" s="211"/>
      <c r="M39" s="179"/>
      <c r="N39" s="145"/>
      <c r="O39" s="145"/>
    </row>
    <row r="40" spans="1:15" ht="12.75">
      <c r="A40" s="196" t="s">
        <v>656</v>
      </c>
      <c r="B40" s="202" t="s">
        <v>657</v>
      </c>
      <c r="C40" s="211"/>
      <c r="D40" s="214"/>
      <c r="E40" s="179"/>
      <c r="F40" s="211"/>
      <c r="G40" s="214"/>
      <c r="H40" s="179"/>
      <c r="I40" s="204"/>
      <c r="J40" s="199"/>
      <c r="K40" s="179"/>
      <c r="L40" s="211"/>
      <c r="M40" s="179"/>
      <c r="N40" s="145"/>
      <c r="O40" s="145"/>
    </row>
    <row r="41" spans="1:15" ht="12.75">
      <c r="A41" s="196" t="s">
        <v>658</v>
      </c>
      <c r="B41" s="202" t="s">
        <v>659</v>
      </c>
      <c r="C41" s="211"/>
      <c r="D41" s="214"/>
      <c r="E41" s="179"/>
      <c r="F41" s="211"/>
      <c r="G41" s="214"/>
      <c r="H41" s="179"/>
      <c r="I41" s="204"/>
      <c r="J41" s="199"/>
      <c r="K41" s="179"/>
      <c r="L41" s="211"/>
      <c r="M41" s="179"/>
      <c r="N41" s="145"/>
      <c r="O41" s="145"/>
    </row>
    <row r="42" spans="1:15" ht="12.75">
      <c r="A42" s="196" t="s">
        <v>660</v>
      </c>
      <c r="B42" s="202" t="s">
        <v>661</v>
      </c>
      <c r="C42" s="211"/>
      <c r="D42" s="214"/>
      <c r="E42" s="179"/>
      <c r="F42" s="211"/>
      <c r="G42" s="214"/>
      <c r="H42" s="179"/>
      <c r="I42" s="204"/>
      <c r="J42" s="199"/>
      <c r="K42" s="179"/>
      <c r="L42" s="211"/>
      <c r="M42" s="179"/>
      <c r="N42" s="145"/>
      <c r="O42" s="145"/>
    </row>
    <row r="43" spans="1:15" ht="12.75">
      <c r="A43" s="196" t="s">
        <v>662</v>
      </c>
      <c r="B43" s="202" t="s">
        <v>663</v>
      </c>
      <c r="C43" s="211"/>
      <c r="D43" s="214"/>
      <c r="E43" s="179"/>
      <c r="F43" s="211"/>
      <c r="G43" s="214"/>
      <c r="H43" s="179"/>
      <c r="I43" s="204"/>
      <c r="J43" s="199"/>
      <c r="K43" s="179"/>
      <c r="L43" s="211"/>
      <c r="M43" s="179"/>
      <c r="N43" s="145"/>
      <c r="O43" s="145"/>
    </row>
    <row r="44" spans="1:15" ht="12.75">
      <c r="A44" s="196" t="s">
        <v>664</v>
      </c>
      <c r="B44" s="202" t="s">
        <v>665</v>
      </c>
      <c r="C44" s="211"/>
      <c r="D44" s="214"/>
      <c r="E44" s="179"/>
      <c r="F44" s="211"/>
      <c r="G44" s="214"/>
      <c r="H44" s="179"/>
      <c r="I44" s="204"/>
      <c r="J44" s="199"/>
      <c r="K44" s="179"/>
      <c r="L44" s="211"/>
      <c r="M44" s="179"/>
      <c r="N44" s="145"/>
      <c r="O44" s="145"/>
    </row>
    <row r="45" spans="1:15" ht="12.75">
      <c r="A45" s="196" t="s">
        <v>666</v>
      </c>
      <c r="B45" s="202" t="s">
        <v>655</v>
      </c>
      <c r="C45" s="211"/>
      <c r="D45" s="214"/>
      <c r="E45" s="179"/>
      <c r="F45" s="211"/>
      <c r="G45" s="214"/>
      <c r="H45" s="179"/>
      <c r="I45" s="204"/>
      <c r="J45" s="199"/>
      <c r="K45" s="179"/>
      <c r="L45" s="211"/>
      <c r="M45" s="179"/>
      <c r="N45" s="145"/>
      <c r="O45" s="145"/>
    </row>
    <row r="46" spans="1:15" ht="12.75">
      <c r="A46" s="196" t="s">
        <v>667</v>
      </c>
      <c r="B46" s="202" t="s">
        <v>668</v>
      </c>
      <c r="C46" s="211"/>
      <c r="D46" s="214"/>
      <c r="E46" s="179"/>
      <c r="F46" s="211"/>
      <c r="G46" s="214"/>
      <c r="H46" s="179"/>
      <c r="I46" s="204"/>
      <c r="J46" s="199"/>
      <c r="K46" s="179"/>
      <c r="L46" s="211"/>
      <c r="M46" s="179"/>
      <c r="N46" s="145"/>
      <c r="O46" s="145"/>
    </row>
    <row r="47" spans="1:15" ht="12.75">
      <c r="A47" s="196" t="s">
        <v>669</v>
      </c>
      <c r="B47" s="202" t="s">
        <v>670</v>
      </c>
      <c r="C47" s="211"/>
      <c r="D47" s="214"/>
      <c r="E47" s="179"/>
      <c r="F47" s="211"/>
      <c r="G47" s="214"/>
      <c r="H47" s="179"/>
      <c r="I47" s="204"/>
      <c r="J47" s="199"/>
      <c r="K47" s="179"/>
      <c r="L47" s="211"/>
      <c r="M47" s="179"/>
      <c r="N47" s="145"/>
      <c r="O47" s="145"/>
    </row>
    <row r="48" spans="1:15" ht="12.75">
      <c r="A48" s="196" t="s">
        <v>671</v>
      </c>
      <c r="B48" s="202" t="s">
        <v>672</v>
      </c>
      <c r="C48" s="211"/>
      <c r="D48" s="214"/>
      <c r="E48" s="179"/>
      <c r="F48" s="211"/>
      <c r="G48" s="214"/>
      <c r="H48" s="179"/>
      <c r="I48" s="204"/>
      <c r="J48" s="199"/>
      <c r="K48" s="179"/>
      <c r="L48" s="211"/>
      <c r="M48" s="179"/>
      <c r="N48" s="145"/>
      <c r="O48" s="145"/>
    </row>
    <row r="49" spans="1:15" ht="12.75">
      <c r="A49" s="196" t="s">
        <v>673</v>
      </c>
      <c r="B49" s="202" t="s">
        <v>674</v>
      </c>
      <c r="C49" s="211"/>
      <c r="D49" s="214"/>
      <c r="E49" s="179"/>
      <c r="F49" s="211"/>
      <c r="G49" s="214"/>
      <c r="H49" s="179"/>
      <c r="I49" s="204"/>
      <c r="J49" s="199"/>
      <c r="K49" s="179"/>
      <c r="L49" s="211"/>
      <c r="M49" s="179"/>
      <c r="N49" s="145"/>
      <c r="O49" s="145"/>
    </row>
    <row r="50" spans="1:15" ht="12.75">
      <c r="A50" s="196" t="s">
        <v>675</v>
      </c>
      <c r="B50" s="202" t="s">
        <v>676</v>
      </c>
      <c r="C50" s="211"/>
      <c r="D50" s="214"/>
      <c r="E50" s="179"/>
      <c r="F50" s="211"/>
      <c r="G50" s="214"/>
      <c r="H50" s="179"/>
      <c r="I50" s="204"/>
      <c r="J50" s="199"/>
      <c r="K50" s="179"/>
      <c r="L50" s="211"/>
      <c r="M50" s="179"/>
      <c r="N50" s="145"/>
      <c r="O50" s="145"/>
    </row>
    <row r="51" spans="1:15" ht="12.75">
      <c r="A51" s="196" t="s">
        <v>677</v>
      </c>
      <c r="B51" s="202" t="s">
        <v>678</v>
      </c>
      <c r="C51" s="211"/>
      <c r="D51" s="214"/>
      <c r="E51" s="179"/>
      <c r="F51" s="211"/>
      <c r="G51" s="214"/>
      <c r="H51" s="179"/>
      <c r="I51" s="204"/>
      <c r="J51" s="199"/>
      <c r="K51" s="179"/>
      <c r="L51" s="211"/>
      <c r="M51" s="179"/>
      <c r="N51" s="145"/>
      <c r="O51" s="145"/>
    </row>
    <row r="52" spans="1:15" ht="12.75">
      <c r="A52" s="196" t="s">
        <v>679</v>
      </c>
      <c r="B52" s="202" t="s">
        <v>680</v>
      </c>
      <c r="C52" s="211"/>
      <c r="D52" s="214"/>
      <c r="E52" s="179"/>
      <c r="F52" s="211"/>
      <c r="G52" s="214"/>
      <c r="H52" s="179"/>
      <c r="I52" s="204"/>
      <c r="J52" s="199"/>
      <c r="K52" s="179"/>
      <c r="L52" s="211"/>
      <c r="M52" s="179"/>
      <c r="N52" s="145"/>
      <c r="O52" s="145"/>
    </row>
    <row r="53" spans="1:15" ht="12.75">
      <c r="A53" s="196" t="s">
        <v>681</v>
      </c>
      <c r="B53" s="202" t="s">
        <v>682</v>
      </c>
      <c r="C53" s="211"/>
      <c r="D53" s="214"/>
      <c r="E53" s="179"/>
      <c r="F53" s="211"/>
      <c r="G53" s="214"/>
      <c r="H53" s="179"/>
      <c r="I53" s="204"/>
      <c r="J53" s="199"/>
      <c r="K53" s="179"/>
      <c r="L53" s="211"/>
      <c r="M53" s="179"/>
      <c r="N53" s="145"/>
      <c r="O53" s="145"/>
    </row>
    <row r="54" spans="1:15" ht="12.75">
      <c r="A54" s="196" t="s">
        <v>683</v>
      </c>
      <c r="B54" s="202" t="s">
        <v>684</v>
      </c>
      <c r="C54" s="211"/>
      <c r="D54" s="214"/>
      <c r="E54" s="179"/>
      <c r="F54" s="211"/>
      <c r="G54" s="214"/>
      <c r="H54" s="179"/>
      <c r="I54" s="204"/>
      <c r="J54" s="199"/>
      <c r="K54" s="179"/>
      <c r="L54" s="211"/>
      <c r="M54" s="179"/>
      <c r="N54" s="145"/>
      <c r="O54" s="145"/>
    </row>
    <row r="55" spans="1:15" ht="12.75">
      <c r="A55" s="196" t="s">
        <v>685</v>
      </c>
      <c r="B55" s="202" t="s">
        <v>686</v>
      </c>
      <c r="C55" s="211"/>
      <c r="D55" s="214"/>
      <c r="E55" s="179"/>
      <c r="F55" s="211"/>
      <c r="G55" s="214"/>
      <c r="H55" s="179"/>
      <c r="I55" s="204"/>
      <c r="J55" s="199"/>
      <c r="K55" s="179"/>
      <c r="L55" s="211"/>
      <c r="M55" s="179"/>
      <c r="N55" s="145"/>
      <c r="O55" s="145"/>
    </row>
    <row r="56" spans="1:15" ht="12.75">
      <c r="A56" s="196" t="s">
        <v>687</v>
      </c>
      <c r="B56" s="202" t="s">
        <v>688</v>
      </c>
      <c r="C56" s="211"/>
      <c r="D56" s="214"/>
      <c r="E56" s="179"/>
      <c r="F56" s="211"/>
      <c r="G56" s="214"/>
      <c r="H56" s="179"/>
      <c r="I56" s="204"/>
      <c r="J56" s="199"/>
      <c r="K56" s="179"/>
      <c r="L56" s="211"/>
      <c r="M56" s="179"/>
      <c r="N56" s="145"/>
      <c r="O56" s="145"/>
    </row>
    <row r="57" spans="1:15" ht="12.75">
      <c r="A57" s="196" t="s">
        <v>689</v>
      </c>
      <c r="B57" s="202" t="s">
        <v>690</v>
      </c>
      <c r="C57" s="211"/>
      <c r="D57" s="214"/>
      <c r="E57" s="179"/>
      <c r="F57" s="211"/>
      <c r="G57" s="214"/>
      <c r="H57" s="179"/>
      <c r="I57" s="204"/>
      <c r="J57" s="199"/>
      <c r="K57" s="179"/>
      <c r="L57" s="211"/>
      <c r="M57" s="179"/>
      <c r="N57" s="145"/>
      <c r="O57" s="145"/>
    </row>
    <row r="58" spans="1:15" ht="12.75">
      <c r="A58" s="196" t="s">
        <v>691</v>
      </c>
      <c r="B58" s="202" t="s">
        <v>692</v>
      </c>
      <c r="C58" s="211"/>
      <c r="D58" s="214"/>
      <c r="E58" s="179"/>
      <c r="F58" s="211"/>
      <c r="G58" s="214"/>
      <c r="H58" s="179"/>
      <c r="I58" s="204"/>
      <c r="J58" s="199"/>
      <c r="K58" s="179"/>
      <c r="L58" s="211"/>
      <c r="M58" s="179"/>
      <c r="N58" s="145"/>
      <c r="O58" s="145"/>
    </row>
    <row r="59" spans="1:15" ht="12.75">
      <c r="A59" s="196" t="s">
        <v>693</v>
      </c>
      <c r="B59" s="202" t="s">
        <v>694</v>
      </c>
      <c r="C59" s="211"/>
      <c r="D59" s="214"/>
      <c r="E59" s="179"/>
      <c r="F59" s="211"/>
      <c r="G59" s="214"/>
      <c r="H59" s="179"/>
      <c r="I59" s="204"/>
      <c r="J59" s="199"/>
      <c r="K59" s="179"/>
      <c r="L59" s="211"/>
      <c r="M59" s="179"/>
      <c r="N59" s="145"/>
      <c r="O59" s="145"/>
    </row>
    <row r="60" spans="1:15" ht="12.75">
      <c r="A60" s="196" t="s">
        <v>695</v>
      </c>
      <c r="B60" s="202" t="s">
        <v>696</v>
      </c>
      <c r="C60" s="211"/>
      <c r="D60" s="214"/>
      <c r="E60" s="179"/>
      <c r="F60" s="211"/>
      <c r="G60" s="214"/>
      <c r="H60" s="179"/>
      <c r="I60" s="204"/>
      <c r="J60" s="199"/>
      <c r="K60" s="179"/>
      <c r="L60" s="211"/>
      <c r="M60" s="179"/>
      <c r="N60" s="145"/>
      <c r="O60" s="145"/>
    </row>
    <row r="61" spans="1:15" ht="12.75">
      <c r="A61" s="196" t="s">
        <v>698</v>
      </c>
      <c r="B61" s="202" t="s">
        <v>699</v>
      </c>
      <c r="C61" s="211"/>
      <c r="D61" s="214"/>
      <c r="E61" s="179"/>
      <c r="F61" s="211"/>
      <c r="G61" s="214"/>
      <c r="H61" s="179"/>
      <c r="I61" s="204"/>
      <c r="J61" s="199"/>
      <c r="K61" s="179"/>
      <c r="L61" s="211"/>
      <c r="M61" s="179"/>
      <c r="N61" s="145"/>
      <c r="O61" s="145"/>
    </row>
    <row r="62" spans="1:15" ht="12.75">
      <c r="A62" s="196" t="s">
        <v>700</v>
      </c>
      <c r="B62" s="202" t="s">
        <v>701</v>
      </c>
      <c r="C62" s="211"/>
      <c r="D62" s="214"/>
      <c r="E62" s="179"/>
      <c r="F62" s="211"/>
      <c r="G62" s="214"/>
      <c r="H62" s="179"/>
      <c r="I62" s="204"/>
      <c r="J62" s="199"/>
      <c r="K62" s="179"/>
      <c r="L62" s="211"/>
      <c r="M62" s="179"/>
      <c r="N62" s="145"/>
      <c r="O62" s="145"/>
    </row>
    <row r="63" spans="1:15" ht="12.75">
      <c r="A63" s="196" t="s">
        <v>702</v>
      </c>
      <c r="B63" s="202" t="s">
        <v>703</v>
      </c>
      <c r="C63" s="211"/>
      <c r="D63" s="214"/>
      <c r="E63" s="179"/>
      <c r="F63" s="211"/>
      <c r="G63" s="214"/>
      <c r="H63" s="179"/>
      <c r="I63" s="204"/>
      <c r="J63" s="199"/>
      <c r="K63" s="179"/>
      <c r="L63" s="211"/>
      <c r="M63" s="179"/>
      <c r="N63" s="145"/>
      <c r="O63" s="145"/>
    </row>
    <row r="64" spans="1:15" ht="12.75">
      <c r="A64" s="196" t="s">
        <v>704</v>
      </c>
      <c r="B64" s="202" t="s">
        <v>705</v>
      </c>
      <c r="C64" s="211"/>
      <c r="D64" s="214"/>
      <c r="E64" s="179"/>
      <c r="F64" s="211"/>
      <c r="G64" s="214"/>
      <c r="H64" s="179"/>
      <c r="I64" s="204"/>
      <c r="J64" s="199"/>
      <c r="K64" s="179"/>
      <c r="L64" s="211"/>
      <c r="M64" s="179"/>
      <c r="N64" s="145"/>
      <c r="O64" s="145"/>
    </row>
    <row r="65" spans="1:15" ht="12.75">
      <c r="A65" s="196" t="s">
        <v>706</v>
      </c>
      <c r="B65" s="202" t="s">
        <v>707</v>
      </c>
      <c r="C65" s="211"/>
      <c r="D65" s="214"/>
      <c r="E65" s="179"/>
      <c r="F65" s="211"/>
      <c r="G65" s="214"/>
      <c r="H65" s="179"/>
      <c r="I65" s="204"/>
      <c r="J65" s="199"/>
      <c r="K65" s="179"/>
      <c r="L65" s="211"/>
      <c r="M65" s="179"/>
      <c r="N65" s="145"/>
      <c r="O65" s="145"/>
    </row>
    <row r="66" spans="1:15" ht="12.75">
      <c r="A66" s="196" t="s">
        <v>708</v>
      </c>
      <c r="B66" s="202" t="s">
        <v>709</v>
      </c>
      <c r="C66" s="211"/>
      <c r="D66" s="214"/>
      <c r="E66" s="179"/>
      <c r="F66" s="211"/>
      <c r="G66" s="214"/>
      <c r="H66" s="179"/>
      <c r="I66" s="204"/>
      <c r="J66" s="199"/>
      <c r="K66" s="179"/>
      <c r="L66" s="211"/>
      <c r="M66" s="179"/>
      <c r="N66" s="145"/>
      <c r="O66" s="145"/>
    </row>
    <row r="67" spans="1:15" ht="12.75">
      <c r="A67" s="196" t="s">
        <v>710</v>
      </c>
      <c r="B67" s="202" t="s">
        <v>711</v>
      </c>
      <c r="C67" s="211"/>
      <c r="D67" s="214"/>
      <c r="E67" s="179"/>
      <c r="F67" s="211"/>
      <c r="G67" s="214"/>
      <c r="H67" s="179"/>
      <c r="I67" s="204"/>
      <c r="J67" s="199"/>
      <c r="K67" s="179"/>
      <c r="L67" s="211"/>
      <c r="M67" s="179"/>
      <c r="N67" s="145"/>
      <c r="O67" s="145"/>
    </row>
    <row r="68" spans="1:15" ht="12.75">
      <c r="A68" s="196" t="s">
        <v>712</v>
      </c>
      <c r="B68" s="202" t="s">
        <v>713</v>
      </c>
      <c r="C68" s="211"/>
      <c r="D68" s="214"/>
      <c r="E68" s="179"/>
      <c r="F68" s="211"/>
      <c r="G68" s="214"/>
      <c r="H68" s="179"/>
      <c r="I68" s="204"/>
      <c r="J68" s="199"/>
      <c r="K68" s="179"/>
      <c r="L68" s="211"/>
      <c r="M68" s="179"/>
      <c r="N68" s="145"/>
      <c r="O68" s="145"/>
    </row>
    <row r="69" spans="1:15" ht="12.75">
      <c r="A69" s="196" t="s">
        <v>714</v>
      </c>
      <c r="B69" s="202" t="s">
        <v>715</v>
      </c>
      <c r="C69" s="211"/>
      <c r="D69" s="214"/>
      <c r="E69" s="179"/>
      <c r="F69" s="211"/>
      <c r="G69" s="214"/>
      <c r="H69" s="179"/>
      <c r="I69" s="204"/>
      <c r="J69" s="199"/>
      <c r="K69" s="179"/>
      <c r="L69" s="211"/>
      <c r="M69" s="179"/>
      <c r="N69" s="145"/>
      <c r="O69" s="145"/>
    </row>
    <row r="70" spans="1:15" ht="12.75">
      <c r="A70" s="196" t="s">
        <v>716</v>
      </c>
      <c r="B70" s="202" t="s">
        <v>717</v>
      </c>
      <c r="C70" s="211"/>
      <c r="D70" s="214"/>
      <c r="E70" s="179"/>
      <c r="F70" s="211"/>
      <c r="G70" s="214"/>
      <c r="H70" s="179"/>
      <c r="I70" s="204"/>
      <c r="J70" s="199"/>
      <c r="K70" s="179"/>
      <c r="L70" s="211"/>
      <c r="M70" s="179"/>
      <c r="N70" s="145"/>
      <c r="O70" s="145"/>
    </row>
    <row r="71" spans="1:15" ht="12.75">
      <c r="A71" s="196" t="s">
        <v>718</v>
      </c>
      <c r="B71" s="202" t="s">
        <v>719</v>
      </c>
      <c r="C71" s="211"/>
      <c r="D71" s="214"/>
      <c r="E71" s="179"/>
      <c r="F71" s="211"/>
      <c r="G71" s="214"/>
      <c r="H71" s="179"/>
      <c r="I71" s="204"/>
      <c r="J71" s="199"/>
      <c r="K71" s="179"/>
      <c r="L71" s="211"/>
      <c r="M71" s="179"/>
      <c r="N71" s="145"/>
      <c r="O71" s="145"/>
    </row>
    <row r="72" spans="1:15" ht="12.75">
      <c r="A72" s="196" t="s">
        <v>720</v>
      </c>
      <c r="B72" s="202" t="s">
        <v>721</v>
      </c>
      <c r="C72" s="211"/>
      <c r="D72" s="214"/>
      <c r="E72" s="179"/>
      <c r="F72" s="211"/>
      <c r="G72" s="214"/>
      <c r="H72" s="179"/>
      <c r="I72" s="204"/>
      <c r="J72" s="199"/>
      <c r="K72" s="179"/>
      <c r="L72" s="211"/>
      <c r="M72" s="179"/>
      <c r="N72" s="145"/>
      <c r="O72" s="145"/>
    </row>
    <row r="73" spans="1:15" ht="12.75">
      <c r="A73" s="196" t="s">
        <v>722</v>
      </c>
      <c r="B73" s="202" t="s">
        <v>723</v>
      </c>
      <c r="C73" s="211"/>
      <c r="D73" s="214"/>
      <c r="E73" s="179"/>
      <c r="F73" s="211"/>
      <c r="G73" s="214"/>
      <c r="H73" s="179"/>
      <c r="I73" s="204"/>
      <c r="J73" s="199"/>
      <c r="K73" s="179"/>
      <c r="L73" s="211"/>
      <c r="M73" s="179"/>
      <c r="N73" s="145"/>
      <c r="O73" s="145"/>
    </row>
    <row r="74" spans="1:15" ht="12.75">
      <c r="A74" s="196" t="s">
        <v>724</v>
      </c>
      <c r="B74" s="202" t="s">
        <v>725</v>
      </c>
      <c r="C74" s="211"/>
      <c r="D74" s="214"/>
      <c r="E74" s="179"/>
      <c r="F74" s="211"/>
      <c r="G74" s="214"/>
      <c r="H74" s="179"/>
      <c r="I74" s="204"/>
      <c r="J74" s="199"/>
      <c r="K74" s="179"/>
      <c r="L74" s="211"/>
      <c r="M74" s="179"/>
      <c r="N74" s="145"/>
      <c r="O74" s="145"/>
    </row>
    <row r="75" spans="1:15" ht="12.75">
      <c r="A75" s="196" t="s">
        <v>726</v>
      </c>
      <c r="B75" s="202" t="s">
        <v>727</v>
      </c>
      <c r="C75" s="211"/>
      <c r="D75" s="214"/>
      <c r="E75" s="179"/>
      <c r="F75" s="211"/>
      <c r="G75" s="214"/>
      <c r="H75" s="179"/>
      <c r="I75" s="204"/>
      <c r="J75" s="199"/>
      <c r="K75" s="179"/>
      <c r="L75" s="211"/>
      <c r="M75" s="179"/>
      <c r="N75" s="145"/>
      <c r="O75" s="145"/>
    </row>
    <row r="76" spans="1:15" ht="12.75">
      <c r="A76" s="196" t="s">
        <v>728</v>
      </c>
      <c r="B76" s="202" t="s">
        <v>729</v>
      </c>
      <c r="C76" s="211"/>
      <c r="D76" s="214"/>
      <c r="E76" s="179"/>
      <c r="F76" s="211"/>
      <c r="G76" s="214"/>
      <c r="H76" s="179"/>
      <c r="I76" s="204"/>
      <c r="J76" s="199"/>
      <c r="K76" s="179"/>
      <c r="L76" s="211"/>
      <c r="M76" s="179"/>
      <c r="N76" s="145"/>
      <c r="O76" s="145"/>
    </row>
    <row r="77" spans="1:15" ht="12.75">
      <c r="A77" s="196" t="s">
        <v>730</v>
      </c>
      <c r="B77" s="202" t="s">
        <v>731</v>
      </c>
      <c r="C77" s="211"/>
      <c r="D77" s="214"/>
      <c r="E77" s="179"/>
      <c r="F77" s="211"/>
      <c r="G77" s="214"/>
      <c r="H77" s="179"/>
      <c r="I77" s="204"/>
      <c r="J77" s="199"/>
      <c r="K77" s="179"/>
      <c r="L77" s="211"/>
      <c r="M77" s="179"/>
      <c r="N77" s="145"/>
      <c r="O77" s="145"/>
    </row>
    <row r="78" spans="1:15" ht="12.75">
      <c r="A78" s="196" t="s">
        <v>732</v>
      </c>
      <c r="B78" s="202" t="s">
        <v>733</v>
      </c>
      <c r="C78" s="211"/>
      <c r="D78" s="214"/>
      <c r="E78" s="179"/>
      <c r="F78" s="211"/>
      <c r="G78" s="214"/>
      <c r="H78" s="179"/>
      <c r="I78" s="204"/>
      <c r="J78" s="199"/>
      <c r="K78" s="179"/>
      <c r="L78" s="211"/>
      <c r="M78" s="179"/>
      <c r="N78" s="145"/>
      <c r="O78" s="145"/>
    </row>
    <row r="79" spans="1:15" ht="12.75">
      <c r="A79" s="196" t="s">
        <v>734</v>
      </c>
      <c r="B79" s="202" t="s">
        <v>735</v>
      </c>
      <c r="C79" s="211"/>
      <c r="D79" s="214"/>
      <c r="E79" s="179"/>
      <c r="F79" s="211"/>
      <c r="G79" s="214"/>
      <c r="H79" s="179"/>
      <c r="I79" s="204"/>
      <c r="J79" s="199"/>
      <c r="K79" s="179"/>
      <c r="L79" s="211"/>
      <c r="M79" s="179"/>
      <c r="N79" s="145"/>
      <c r="O79" s="145"/>
    </row>
    <row r="80" spans="1:15" ht="12.75">
      <c r="A80" s="196" t="s">
        <v>736</v>
      </c>
      <c r="B80" s="202" t="s">
        <v>737</v>
      </c>
      <c r="C80" s="211"/>
      <c r="D80" s="214"/>
      <c r="E80" s="179"/>
      <c r="F80" s="211"/>
      <c r="G80" s="214"/>
      <c r="H80" s="179"/>
      <c r="I80" s="204"/>
      <c r="J80" s="199"/>
      <c r="K80" s="179"/>
      <c r="L80" s="211"/>
      <c r="M80" s="179"/>
      <c r="N80" s="145"/>
      <c r="O80" s="145"/>
    </row>
    <row r="81" spans="1:15" ht="12.75">
      <c r="A81" s="196" t="s">
        <v>738</v>
      </c>
      <c r="B81" s="202" t="s">
        <v>739</v>
      </c>
      <c r="C81" s="211"/>
      <c r="D81" s="214"/>
      <c r="E81" s="179"/>
      <c r="F81" s="211"/>
      <c r="G81" s="214"/>
      <c r="H81" s="179"/>
      <c r="I81" s="204"/>
      <c r="J81" s="199"/>
      <c r="K81" s="179"/>
      <c r="L81" s="211"/>
      <c r="M81" s="179"/>
      <c r="N81" s="145"/>
      <c r="O81" s="145"/>
    </row>
    <row r="82" spans="1:15" ht="12.75">
      <c r="A82" s="196" t="s">
        <v>740</v>
      </c>
      <c r="B82" s="202" t="s">
        <v>741</v>
      </c>
      <c r="C82" s="211"/>
      <c r="D82" s="214"/>
      <c r="E82" s="179"/>
      <c r="F82" s="211"/>
      <c r="G82" s="214"/>
      <c r="H82" s="179"/>
      <c r="I82" s="204"/>
      <c r="J82" s="199"/>
      <c r="K82" s="179"/>
      <c r="L82" s="211"/>
      <c r="M82" s="179"/>
      <c r="N82" s="145"/>
      <c r="O82" s="145"/>
    </row>
    <row r="83" spans="1:15" ht="12.75">
      <c r="A83" s="196" t="s">
        <v>742</v>
      </c>
      <c r="B83" s="202" t="s">
        <v>743</v>
      </c>
      <c r="C83" s="211"/>
      <c r="D83" s="214"/>
      <c r="E83" s="179"/>
      <c r="F83" s="211"/>
      <c r="G83" s="214"/>
      <c r="H83" s="179"/>
      <c r="I83" s="204"/>
      <c r="J83" s="199"/>
      <c r="K83" s="179"/>
      <c r="L83" s="211"/>
      <c r="M83" s="179"/>
      <c r="N83" s="145"/>
      <c r="O83" s="145"/>
    </row>
    <row r="84" spans="1:15" ht="12.75">
      <c r="A84" s="196" t="s">
        <v>744</v>
      </c>
      <c r="B84" s="202" t="s">
        <v>745</v>
      </c>
      <c r="C84" s="211"/>
      <c r="D84" s="214"/>
      <c r="E84" s="179"/>
      <c r="F84" s="211"/>
      <c r="G84" s="214"/>
      <c r="H84" s="179"/>
      <c r="I84" s="204"/>
      <c r="J84" s="199"/>
      <c r="K84" s="179"/>
      <c r="L84" s="211"/>
      <c r="M84" s="179"/>
      <c r="N84" s="145"/>
      <c r="O84" s="145"/>
    </row>
    <row r="85" spans="1:15" ht="12.75">
      <c r="A85" s="196" t="s">
        <v>746</v>
      </c>
      <c r="B85" s="202" t="s">
        <v>747</v>
      </c>
      <c r="C85" s="211"/>
      <c r="D85" s="214"/>
      <c r="E85" s="179"/>
      <c r="F85" s="211"/>
      <c r="G85" s="214"/>
      <c r="H85" s="179"/>
      <c r="I85" s="204"/>
      <c r="J85" s="199"/>
      <c r="K85" s="179"/>
      <c r="L85" s="211"/>
      <c r="M85" s="179"/>
      <c r="N85" s="145"/>
      <c r="O85" s="145"/>
    </row>
    <row r="86" spans="1:15" ht="12.75">
      <c r="A86" s="196" t="s">
        <v>748</v>
      </c>
      <c r="B86" s="202" t="s">
        <v>749</v>
      </c>
      <c r="C86" s="211"/>
      <c r="D86" s="214"/>
      <c r="E86" s="179"/>
      <c r="F86" s="211"/>
      <c r="G86" s="214"/>
      <c r="H86" s="179"/>
      <c r="I86" s="204"/>
      <c r="J86" s="199"/>
      <c r="K86" s="179"/>
      <c r="L86" s="211"/>
      <c r="M86" s="179"/>
      <c r="N86" s="145"/>
      <c r="O86" s="145"/>
    </row>
    <row r="87" spans="1:15" ht="12.75">
      <c r="A87" s="196" t="s">
        <v>750</v>
      </c>
      <c r="B87" s="202" t="s">
        <v>751</v>
      </c>
      <c r="C87" s="211"/>
      <c r="D87" s="214"/>
      <c r="E87" s="179"/>
      <c r="F87" s="211"/>
      <c r="G87" s="214"/>
      <c r="H87" s="179"/>
      <c r="I87" s="204"/>
      <c r="J87" s="199"/>
      <c r="K87" s="179"/>
      <c r="L87" s="211"/>
      <c r="M87" s="179"/>
      <c r="N87" s="145"/>
      <c r="O87" s="145"/>
    </row>
    <row r="88" spans="1:15" ht="12.75">
      <c r="A88" s="196" t="s">
        <v>752</v>
      </c>
      <c r="B88" s="202" t="s">
        <v>753</v>
      </c>
      <c r="C88" s="211"/>
      <c r="D88" s="214"/>
      <c r="E88" s="179"/>
      <c r="F88" s="211"/>
      <c r="G88" s="214"/>
      <c r="H88" s="179"/>
      <c r="I88" s="204"/>
      <c r="J88" s="199"/>
      <c r="K88" s="179"/>
      <c r="L88" s="211"/>
      <c r="M88" s="179"/>
      <c r="N88" s="145"/>
      <c r="O88" s="145"/>
    </row>
    <row r="89" spans="1:15" ht="12.75">
      <c r="A89" s="196" t="s">
        <v>754</v>
      </c>
      <c r="B89" s="202" t="s">
        <v>755</v>
      </c>
      <c r="C89" s="211"/>
      <c r="D89" s="214"/>
      <c r="E89" s="179"/>
      <c r="F89" s="211"/>
      <c r="G89" s="214"/>
      <c r="H89" s="179"/>
      <c r="I89" s="204"/>
      <c r="J89" s="199"/>
      <c r="K89" s="179"/>
      <c r="L89" s="211"/>
      <c r="M89" s="179"/>
      <c r="N89" s="145"/>
      <c r="O89" s="145"/>
    </row>
    <row r="90" spans="1:15" ht="12.75">
      <c r="A90" s="196" t="s">
        <v>756</v>
      </c>
      <c r="B90" s="202" t="s">
        <v>757</v>
      </c>
      <c r="C90" s="211"/>
      <c r="D90" s="214"/>
      <c r="E90" s="179"/>
      <c r="F90" s="211"/>
      <c r="G90" s="214"/>
      <c r="H90" s="179"/>
      <c r="I90" s="204"/>
      <c r="J90" s="199"/>
      <c r="K90" s="179"/>
      <c r="L90" s="211"/>
      <c r="M90" s="179"/>
      <c r="N90" s="145"/>
      <c r="O90" s="145"/>
    </row>
    <row r="91" spans="1:15" ht="12.75">
      <c r="A91" s="196" t="s">
        <v>758</v>
      </c>
      <c r="B91" s="202" t="s">
        <v>759</v>
      </c>
      <c r="C91" s="211"/>
      <c r="D91" s="214"/>
      <c r="E91" s="179"/>
      <c r="F91" s="211"/>
      <c r="G91" s="214"/>
      <c r="H91" s="179"/>
      <c r="I91" s="204"/>
      <c r="J91" s="199"/>
      <c r="K91" s="179"/>
      <c r="L91" s="211"/>
      <c r="M91" s="179"/>
      <c r="N91" s="145"/>
      <c r="O91" s="145"/>
    </row>
    <row r="92" spans="1:15" ht="12.75">
      <c r="A92" s="196" t="s">
        <v>760</v>
      </c>
      <c r="B92" s="202" t="s">
        <v>761</v>
      </c>
      <c r="C92" s="211"/>
      <c r="D92" s="214"/>
      <c r="E92" s="179"/>
      <c r="F92" s="211"/>
      <c r="G92" s="214"/>
      <c r="H92" s="179"/>
      <c r="I92" s="204"/>
      <c r="J92" s="199"/>
      <c r="K92" s="179"/>
      <c r="L92" s="211"/>
      <c r="M92" s="179"/>
      <c r="N92" s="145"/>
      <c r="O92" s="145"/>
    </row>
    <row r="93" spans="1:15" ht="12.75">
      <c r="A93" s="196" t="s">
        <v>762</v>
      </c>
      <c r="B93" s="202" t="s">
        <v>763</v>
      </c>
      <c r="C93" s="211"/>
      <c r="D93" s="214"/>
      <c r="E93" s="179"/>
      <c r="F93" s="211"/>
      <c r="G93" s="214"/>
      <c r="H93" s="179"/>
      <c r="I93" s="204"/>
      <c r="J93" s="199"/>
      <c r="K93" s="179"/>
      <c r="L93" s="211"/>
      <c r="M93" s="179"/>
      <c r="N93" s="145"/>
      <c r="O93" s="145"/>
    </row>
    <row r="94" spans="1:15" ht="12.75">
      <c r="A94" s="196" t="s">
        <v>764</v>
      </c>
      <c r="B94" s="202" t="s">
        <v>765</v>
      </c>
      <c r="C94" s="211"/>
      <c r="D94" s="214"/>
      <c r="E94" s="179"/>
      <c r="F94" s="211"/>
      <c r="G94" s="214"/>
      <c r="H94" s="179"/>
      <c r="I94" s="204"/>
      <c r="J94" s="199"/>
      <c r="K94" s="179"/>
      <c r="L94" s="211"/>
      <c r="M94" s="179"/>
      <c r="N94" s="145"/>
      <c r="O94" s="145"/>
    </row>
    <row r="95" spans="1:15" ht="12.75">
      <c r="A95" s="196" t="s">
        <v>766</v>
      </c>
      <c r="B95" s="202" t="s">
        <v>767</v>
      </c>
      <c r="C95" s="211"/>
      <c r="D95" s="214"/>
      <c r="E95" s="179"/>
      <c r="F95" s="211"/>
      <c r="G95" s="214"/>
      <c r="H95" s="179"/>
      <c r="I95" s="204"/>
      <c r="J95" s="199"/>
      <c r="K95" s="179"/>
      <c r="L95" s="211"/>
      <c r="M95" s="179"/>
      <c r="N95" s="145"/>
      <c r="O95" s="145"/>
    </row>
    <row r="96" spans="1:15" ht="12.75">
      <c r="A96" s="196" t="s">
        <v>768</v>
      </c>
      <c r="B96" s="202" t="s">
        <v>769</v>
      </c>
      <c r="C96" s="211"/>
      <c r="D96" s="214"/>
      <c r="E96" s="179"/>
      <c r="F96" s="211"/>
      <c r="G96" s="214"/>
      <c r="H96" s="179"/>
      <c r="I96" s="204"/>
      <c r="J96" s="199"/>
      <c r="K96" s="179"/>
      <c r="L96" s="211"/>
      <c r="M96" s="179"/>
      <c r="N96" s="145"/>
      <c r="O96" s="145"/>
    </row>
    <row r="97" spans="1:15" ht="12.75">
      <c r="A97" s="196" t="s">
        <v>770</v>
      </c>
      <c r="B97" s="202" t="s">
        <v>771</v>
      </c>
      <c r="C97" s="211"/>
      <c r="D97" s="214"/>
      <c r="E97" s="179"/>
      <c r="F97" s="211"/>
      <c r="G97" s="214"/>
      <c r="H97" s="179"/>
      <c r="I97" s="204"/>
      <c r="J97" s="199"/>
      <c r="K97" s="179"/>
      <c r="L97" s="211"/>
      <c r="M97" s="179"/>
      <c r="N97" s="145"/>
      <c r="O97" s="145"/>
    </row>
    <row r="98" spans="1:15" ht="12.75">
      <c r="A98" s="196" t="s">
        <v>772</v>
      </c>
      <c r="B98" s="202" t="s">
        <v>773</v>
      </c>
      <c r="C98" s="211"/>
      <c r="D98" s="214"/>
      <c r="E98" s="179"/>
      <c r="F98" s="211"/>
      <c r="G98" s="214"/>
      <c r="H98" s="179"/>
      <c r="I98" s="204"/>
      <c r="J98" s="199"/>
      <c r="K98" s="179"/>
      <c r="L98" s="211"/>
      <c r="M98" s="179"/>
      <c r="N98" s="145"/>
      <c r="O98" s="145"/>
    </row>
    <row r="99" spans="1:15" ht="12.75">
      <c r="A99" s="196" t="s">
        <v>774</v>
      </c>
      <c r="B99" s="202" t="s">
        <v>775</v>
      </c>
      <c r="C99" s="211"/>
      <c r="D99" s="214"/>
      <c r="E99" s="179"/>
      <c r="F99" s="211"/>
      <c r="G99" s="214"/>
      <c r="H99" s="179"/>
      <c r="I99" s="204"/>
      <c r="J99" s="199"/>
      <c r="K99" s="179"/>
      <c r="L99" s="211"/>
      <c r="M99" s="179"/>
      <c r="N99" s="145"/>
      <c r="O99" s="145"/>
    </row>
    <row r="100" spans="1:15" ht="12.75">
      <c r="A100" s="196" t="s">
        <v>776</v>
      </c>
      <c r="B100" s="202" t="s">
        <v>777</v>
      </c>
      <c r="C100" s="211"/>
      <c r="D100" s="214"/>
      <c r="E100" s="179"/>
      <c r="F100" s="211"/>
      <c r="G100" s="214"/>
      <c r="H100" s="179"/>
      <c r="I100" s="204"/>
      <c r="J100" s="199"/>
      <c r="K100" s="179"/>
      <c r="L100" s="211"/>
      <c r="M100" s="179"/>
      <c r="N100" s="145"/>
      <c r="O100" s="145"/>
    </row>
    <row r="101" spans="1:15" ht="12.75">
      <c r="A101" s="196" t="s">
        <v>778</v>
      </c>
      <c r="B101" s="202" t="s">
        <v>779</v>
      </c>
      <c r="C101" s="211"/>
      <c r="D101" s="214"/>
      <c r="E101" s="179"/>
      <c r="F101" s="211"/>
      <c r="G101" s="214"/>
      <c r="H101" s="179"/>
      <c r="I101" s="204"/>
      <c r="J101" s="199"/>
      <c r="K101" s="179"/>
      <c r="L101" s="211"/>
      <c r="M101" s="179"/>
      <c r="N101" s="145"/>
      <c r="O101" s="145"/>
    </row>
    <row r="102" spans="1:15" ht="12.75">
      <c r="A102" s="196" t="s">
        <v>780</v>
      </c>
      <c r="B102" s="202" t="s">
        <v>7</v>
      </c>
      <c r="C102" s="211"/>
      <c r="D102" s="214"/>
      <c r="E102" s="179"/>
      <c r="F102" s="211"/>
      <c r="G102" s="214"/>
      <c r="H102" s="179"/>
      <c r="I102" s="204"/>
      <c r="J102" s="199"/>
      <c r="K102" s="179"/>
      <c r="L102" s="211"/>
      <c r="M102" s="179"/>
      <c r="N102" s="145"/>
      <c r="O102" s="145"/>
    </row>
    <row r="103" spans="1:15" ht="25.5">
      <c r="A103" s="196" t="s">
        <v>8</v>
      </c>
      <c r="B103" s="202" t="s">
        <v>9</v>
      </c>
      <c r="C103" s="211"/>
      <c r="D103" s="214"/>
      <c r="E103" s="179"/>
      <c r="F103" s="211"/>
      <c r="G103" s="214"/>
      <c r="H103" s="179"/>
      <c r="I103" s="204"/>
      <c r="J103" s="199"/>
      <c r="K103" s="179"/>
      <c r="L103" s="211"/>
      <c r="M103" s="179"/>
      <c r="N103" s="145"/>
      <c r="O103" s="145"/>
    </row>
    <row r="104" spans="1:15" ht="25.5">
      <c r="A104" s="196" t="s">
        <v>10</v>
      </c>
      <c r="B104" s="202" t="s">
        <v>9</v>
      </c>
      <c r="C104" s="211"/>
      <c r="D104" s="214"/>
      <c r="E104" s="179"/>
      <c r="F104" s="211"/>
      <c r="G104" s="214"/>
      <c r="H104" s="179"/>
      <c r="I104" s="204"/>
      <c r="J104" s="199"/>
      <c r="K104" s="179"/>
      <c r="L104" s="211"/>
      <c r="M104" s="179"/>
      <c r="N104" s="145"/>
      <c r="O104" s="145"/>
    </row>
    <row r="105" spans="1:15" ht="12.75">
      <c r="A105" s="196" t="s">
        <v>11</v>
      </c>
      <c r="B105" s="202" t="s">
        <v>12</v>
      </c>
      <c r="C105" s="211"/>
      <c r="D105" s="214"/>
      <c r="E105" s="179"/>
      <c r="F105" s="211"/>
      <c r="G105" s="214"/>
      <c r="H105" s="179"/>
      <c r="I105" s="204"/>
      <c r="J105" s="199"/>
      <c r="K105" s="179"/>
      <c r="L105" s="211"/>
      <c r="M105" s="179"/>
      <c r="N105" s="145"/>
      <c r="O105" s="145"/>
    </row>
    <row r="106" spans="1:15" ht="25.5">
      <c r="A106" s="196" t="s">
        <v>13</v>
      </c>
      <c r="B106" s="202" t="s">
        <v>14</v>
      </c>
      <c r="C106" s="211"/>
      <c r="D106" s="214"/>
      <c r="E106" s="179"/>
      <c r="F106" s="211"/>
      <c r="G106" s="214"/>
      <c r="H106" s="179"/>
      <c r="I106" s="204"/>
      <c r="J106" s="199"/>
      <c r="K106" s="179"/>
      <c r="L106" s="211"/>
      <c r="M106" s="179"/>
      <c r="N106" s="145"/>
      <c r="O106" s="145"/>
    </row>
    <row r="107" spans="1:15" ht="12.75">
      <c r="A107" s="196" t="s">
        <v>15</v>
      </c>
      <c r="B107" s="202" t="s">
        <v>16</v>
      </c>
      <c r="C107" s="211"/>
      <c r="D107" s="214"/>
      <c r="E107" s="179"/>
      <c r="F107" s="211"/>
      <c r="G107" s="214"/>
      <c r="H107" s="179"/>
      <c r="I107" s="204"/>
      <c r="J107" s="199"/>
      <c r="K107" s="179"/>
      <c r="L107" s="211"/>
      <c r="M107" s="179"/>
      <c r="N107" s="145"/>
      <c r="O107" s="145"/>
    </row>
    <row r="108" spans="1:15" ht="25.5">
      <c r="A108" s="196" t="s">
        <v>17</v>
      </c>
      <c r="B108" s="202" t="s">
        <v>18</v>
      </c>
      <c r="C108" s="211"/>
      <c r="D108" s="214"/>
      <c r="E108" s="179"/>
      <c r="F108" s="211"/>
      <c r="G108" s="214"/>
      <c r="H108" s="179"/>
      <c r="I108" s="204"/>
      <c r="J108" s="199"/>
      <c r="K108" s="179"/>
      <c r="L108" s="211"/>
      <c r="M108" s="179"/>
      <c r="N108" s="145"/>
      <c r="O108" s="145"/>
    </row>
    <row r="109" spans="1:15" ht="12.75">
      <c r="A109" s="196" t="s">
        <v>19</v>
      </c>
      <c r="B109" s="202" t="s">
        <v>20</v>
      </c>
      <c r="C109" s="211"/>
      <c r="D109" s="214"/>
      <c r="E109" s="179"/>
      <c r="F109" s="211"/>
      <c r="G109" s="214"/>
      <c r="H109" s="179"/>
      <c r="I109" s="204"/>
      <c r="J109" s="199"/>
      <c r="K109" s="179"/>
      <c r="L109" s="211"/>
      <c r="M109" s="179"/>
      <c r="N109" s="145"/>
      <c r="O109" s="145"/>
    </row>
    <row r="110" spans="1:15" ht="12.75">
      <c r="A110" s="196" t="s">
        <v>21</v>
      </c>
      <c r="B110" s="202" t="s">
        <v>22</v>
      </c>
      <c r="C110" s="211"/>
      <c r="D110" s="214"/>
      <c r="E110" s="179"/>
      <c r="F110" s="211"/>
      <c r="G110" s="214"/>
      <c r="H110" s="179"/>
      <c r="I110" s="204"/>
      <c r="J110" s="199"/>
      <c r="K110" s="179"/>
      <c r="L110" s="211"/>
      <c r="M110" s="179"/>
      <c r="N110" s="145"/>
      <c r="O110" s="145"/>
    </row>
    <row r="111" spans="1:15" ht="12.75">
      <c r="A111" s="196" t="s">
        <v>23</v>
      </c>
      <c r="B111" s="202" t="s">
        <v>24</v>
      </c>
      <c r="C111" s="211"/>
      <c r="D111" s="214"/>
      <c r="E111" s="179"/>
      <c r="F111" s="211"/>
      <c r="G111" s="214"/>
      <c r="H111" s="179"/>
      <c r="I111" s="204"/>
      <c r="J111" s="199"/>
      <c r="K111" s="179"/>
      <c r="L111" s="211"/>
      <c r="M111" s="179"/>
      <c r="N111" s="145"/>
      <c r="O111" s="145"/>
    </row>
    <row r="112" spans="1:15" ht="12.75">
      <c r="A112" s="196" t="s">
        <v>25</v>
      </c>
      <c r="B112" s="202" t="s">
        <v>26</v>
      </c>
      <c r="C112" s="211"/>
      <c r="D112" s="214"/>
      <c r="E112" s="179"/>
      <c r="F112" s="211"/>
      <c r="G112" s="214"/>
      <c r="H112" s="179"/>
      <c r="I112" s="204"/>
      <c r="J112" s="199"/>
      <c r="K112" s="179"/>
      <c r="L112" s="211"/>
      <c r="M112" s="179"/>
      <c r="N112" s="145"/>
      <c r="O112" s="145"/>
    </row>
    <row r="113" spans="1:15" ht="12.75">
      <c r="A113" s="196" t="s">
        <v>27</v>
      </c>
      <c r="B113" s="202" t="s">
        <v>28</v>
      </c>
      <c r="C113" s="211"/>
      <c r="D113" s="214"/>
      <c r="E113" s="179"/>
      <c r="F113" s="211"/>
      <c r="G113" s="214"/>
      <c r="H113" s="179"/>
      <c r="I113" s="204"/>
      <c r="J113" s="199"/>
      <c r="K113" s="179"/>
      <c r="L113" s="211"/>
      <c r="M113" s="179"/>
      <c r="N113" s="145"/>
      <c r="O113" s="145"/>
    </row>
    <row r="114" spans="1:15" ht="15.75" customHeight="1">
      <c r="A114" s="196" t="s">
        <v>29</v>
      </c>
      <c r="B114" s="202" t="s">
        <v>30</v>
      </c>
      <c r="C114" s="211"/>
      <c r="D114" s="214"/>
      <c r="E114" s="179"/>
      <c r="F114" s="211"/>
      <c r="G114" s="214"/>
      <c r="H114" s="179"/>
      <c r="I114" s="204"/>
      <c r="J114" s="199"/>
      <c r="K114" s="179"/>
      <c r="L114" s="211"/>
      <c r="M114" s="179"/>
      <c r="N114" s="145"/>
      <c r="O114" s="145"/>
    </row>
    <row r="115" spans="1:15" ht="12.75">
      <c r="A115" s="196" t="s">
        <v>31</v>
      </c>
      <c r="B115" s="202" t="s">
        <v>32</v>
      </c>
      <c r="C115" s="211"/>
      <c r="D115" s="214"/>
      <c r="E115" s="179"/>
      <c r="F115" s="211"/>
      <c r="G115" s="214"/>
      <c r="H115" s="179"/>
      <c r="I115" s="204"/>
      <c r="J115" s="199"/>
      <c r="K115" s="179"/>
      <c r="L115" s="211"/>
      <c r="M115" s="179"/>
      <c r="N115" s="145"/>
      <c r="O115" s="145"/>
    </row>
    <row r="116" spans="1:15" ht="12.75">
      <c r="A116" s="196" t="s">
        <v>33</v>
      </c>
      <c r="B116" s="202" t="s">
        <v>34</v>
      </c>
      <c r="C116" s="211"/>
      <c r="D116" s="214"/>
      <c r="E116" s="179"/>
      <c r="F116" s="211"/>
      <c r="G116" s="214"/>
      <c r="H116" s="179"/>
      <c r="I116" s="204"/>
      <c r="J116" s="199"/>
      <c r="K116" s="179"/>
      <c r="L116" s="211"/>
      <c r="M116" s="179"/>
      <c r="N116" s="145"/>
      <c r="O116" s="145"/>
    </row>
    <row r="117" spans="1:15" ht="12.75">
      <c r="A117" s="196" t="s">
        <v>35</v>
      </c>
      <c r="B117" s="202" t="s">
        <v>36</v>
      </c>
      <c r="C117" s="211"/>
      <c r="D117" s="214"/>
      <c r="E117" s="179"/>
      <c r="F117" s="211"/>
      <c r="G117" s="214"/>
      <c r="H117" s="179"/>
      <c r="I117" s="204"/>
      <c r="J117" s="199"/>
      <c r="K117" s="179"/>
      <c r="L117" s="211"/>
      <c r="M117" s="179"/>
      <c r="N117" s="145"/>
      <c r="O117" s="145"/>
    </row>
    <row r="118" spans="1:15" ht="12.75">
      <c r="A118" s="196" t="s">
        <v>37</v>
      </c>
      <c r="B118" s="202" t="s">
        <v>38</v>
      </c>
      <c r="C118" s="211"/>
      <c r="D118" s="214"/>
      <c r="E118" s="179"/>
      <c r="F118" s="211"/>
      <c r="G118" s="214"/>
      <c r="H118" s="179"/>
      <c r="I118" s="204"/>
      <c r="J118" s="199"/>
      <c r="K118" s="179"/>
      <c r="L118" s="211"/>
      <c r="M118" s="179"/>
      <c r="N118" s="145"/>
      <c r="O118" s="145"/>
    </row>
    <row r="119" spans="1:15" ht="12.75" customHeight="1">
      <c r="A119" s="196" t="s">
        <v>39</v>
      </c>
      <c r="B119" s="202" t="s">
        <v>40</v>
      </c>
      <c r="C119" s="211"/>
      <c r="D119" s="214"/>
      <c r="E119" s="179"/>
      <c r="F119" s="211"/>
      <c r="G119" s="214"/>
      <c r="H119" s="179"/>
      <c r="I119" s="204"/>
      <c r="J119" s="199"/>
      <c r="K119" s="179"/>
      <c r="L119" s="211"/>
      <c r="M119" s="179"/>
      <c r="N119" s="145"/>
      <c r="O119" s="145"/>
    </row>
    <row r="120" spans="1:15" ht="12.75">
      <c r="A120" s="196" t="s">
        <v>41</v>
      </c>
      <c r="B120" s="202" t="s">
        <v>42</v>
      </c>
      <c r="C120" s="211"/>
      <c r="D120" s="214"/>
      <c r="E120" s="179"/>
      <c r="F120" s="211"/>
      <c r="G120" s="214"/>
      <c r="H120" s="179"/>
      <c r="I120" s="204"/>
      <c r="J120" s="199"/>
      <c r="K120" s="179"/>
      <c r="L120" s="211"/>
      <c r="M120" s="179"/>
      <c r="N120" s="145"/>
      <c r="O120" s="145"/>
    </row>
    <row r="121" spans="1:15" ht="12.75">
      <c r="A121" s="196" t="s">
        <v>43</v>
      </c>
      <c r="B121" s="202" t="s">
        <v>44</v>
      </c>
      <c r="C121" s="211"/>
      <c r="D121" s="214"/>
      <c r="E121" s="179"/>
      <c r="F121" s="211"/>
      <c r="G121" s="214"/>
      <c r="H121" s="179"/>
      <c r="I121" s="204"/>
      <c r="J121" s="199"/>
      <c r="K121" s="179"/>
      <c r="L121" s="211"/>
      <c r="M121" s="179"/>
      <c r="N121" s="145"/>
      <c r="O121" s="145"/>
    </row>
    <row r="122" spans="1:15" ht="12.75">
      <c r="A122" s="196" t="s">
        <v>45</v>
      </c>
      <c r="B122" s="202" t="s">
        <v>46</v>
      </c>
      <c r="C122" s="211"/>
      <c r="D122" s="214"/>
      <c r="E122" s="179"/>
      <c r="F122" s="211"/>
      <c r="G122" s="214"/>
      <c r="H122" s="179"/>
      <c r="I122" s="204"/>
      <c r="J122" s="199"/>
      <c r="K122" s="179"/>
      <c r="L122" s="211"/>
      <c r="M122" s="179"/>
      <c r="N122" s="145"/>
      <c r="O122" s="145"/>
    </row>
    <row r="123" spans="1:15" ht="12.75">
      <c r="A123" s="196" t="s">
        <v>47</v>
      </c>
      <c r="B123" s="202" t="s">
        <v>48</v>
      </c>
      <c r="C123" s="211"/>
      <c r="D123" s="214"/>
      <c r="E123" s="179"/>
      <c r="F123" s="211"/>
      <c r="G123" s="214"/>
      <c r="H123" s="179"/>
      <c r="I123" s="204"/>
      <c r="J123" s="199"/>
      <c r="K123" s="179"/>
      <c r="L123" s="211"/>
      <c r="M123" s="179"/>
      <c r="N123" s="145"/>
      <c r="O123" s="145"/>
    </row>
    <row r="124" spans="1:15" ht="15" customHeight="1">
      <c r="A124" s="196" t="s">
        <v>49</v>
      </c>
      <c r="B124" s="202" t="s">
        <v>50</v>
      </c>
      <c r="C124" s="211"/>
      <c r="D124" s="214"/>
      <c r="E124" s="179"/>
      <c r="F124" s="211"/>
      <c r="G124" s="214"/>
      <c r="H124" s="179"/>
      <c r="I124" s="204"/>
      <c r="J124" s="199"/>
      <c r="K124" s="179"/>
      <c r="L124" s="211"/>
      <c r="M124" s="179"/>
      <c r="N124" s="145"/>
      <c r="O124" s="145"/>
    </row>
    <row r="125" spans="1:15" ht="12.75">
      <c r="A125" s="196" t="s">
        <v>51</v>
      </c>
      <c r="B125" s="202" t="s">
        <v>52</v>
      </c>
      <c r="C125" s="211"/>
      <c r="D125" s="214"/>
      <c r="E125" s="179"/>
      <c r="F125" s="211"/>
      <c r="G125" s="214"/>
      <c r="H125" s="179"/>
      <c r="I125" s="204"/>
      <c r="J125" s="199"/>
      <c r="K125" s="179"/>
      <c r="L125" s="211"/>
      <c r="M125" s="179"/>
      <c r="N125" s="145"/>
      <c r="O125" s="145"/>
    </row>
    <row r="126" spans="1:15" ht="12.75">
      <c r="A126" s="196" t="s">
        <v>53</v>
      </c>
      <c r="B126" s="202" t="s">
        <v>54</v>
      </c>
      <c r="C126" s="211"/>
      <c r="D126" s="214"/>
      <c r="E126" s="179"/>
      <c r="F126" s="211"/>
      <c r="G126" s="214"/>
      <c r="H126" s="179"/>
      <c r="I126" s="204"/>
      <c r="J126" s="199"/>
      <c r="K126" s="179"/>
      <c r="L126" s="211"/>
      <c r="M126" s="179"/>
      <c r="N126" s="145"/>
      <c r="O126" s="145"/>
    </row>
    <row r="127" spans="1:15" ht="12.75">
      <c r="A127" s="196" t="s">
        <v>55</v>
      </c>
      <c r="B127" s="202" t="s">
        <v>56</v>
      </c>
      <c r="C127" s="211"/>
      <c r="D127" s="214"/>
      <c r="E127" s="179"/>
      <c r="F127" s="211"/>
      <c r="G127" s="214"/>
      <c r="H127" s="179"/>
      <c r="I127" s="204"/>
      <c r="J127" s="199"/>
      <c r="K127" s="179"/>
      <c r="L127" s="211"/>
      <c r="M127" s="179"/>
      <c r="N127" s="145"/>
      <c r="O127" s="145"/>
    </row>
    <row r="128" spans="1:15" ht="12.75">
      <c r="A128" s="196" t="s">
        <v>57</v>
      </c>
      <c r="B128" s="202" t="s">
        <v>58</v>
      </c>
      <c r="C128" s="211"/>
      <c r="D128" s="214"/>
      <c r="E128" s="179"/>
      <c r="F128" s="211"/>
      <c r="G128" s="214"/>
      <c r="H128" s="179"/>
      <c r="I128" s="204"/>
      <c r="J128" s="199"/>
      <c r="K128" s="179"/>
      <c r="L128" s="211"/>
      <c r="M128" s="179"/>
      <c r="N128" s="145"/>
      <c r="O128" s="145"/>
    </row>
    <row r="129" spans="1:15" ht="12.75">
      <c r="A129" s="196" t="s">
        <v>59</v>
      </c>
      <c r="B129" s="202" t="s">
        <v>60</v>
      </c>
      <c r="C129" s="211"/>
      <c r="D129" s="214"/>
      <c r="E129" s="179"/>
      <c r="F129" s="211"/>
      <c r="G129" s="214"/>
      <c r="H129" s="179"/>
      <c r="I129" s="204"/>
      <c r="J129" s="199"/>
      <c r="K129" s="179"/>
      <c r="L129" s="211"/>
      <c r="M129" s="179"/>
      <c r="N129" s="145"/>
      <c r="O129" s="145"/>
    </row>
    <row r="130" spans="1:15" ht="12.75">
      <c r="A130" s="196" t="s">
        <v>61</v>
      </c>
      <c r="B130" s="202" t="s">
        <v>62</v>
      </c>
      <c r="C130" s="211"/>
      <c r="D130" s="214"/>
      <c r="E130" s="179"/>
      <c r="F130" s="211"/>
      <c r="G130" s="214"/>
      <c r="H130" s="179"/>
      <c r="I130" s="204"/>
      <c r="J130" s="199"/>
      <c r="K130" s="179"/>
      <c r="L130" s="211"/>
      <c r="M130" s="179"/>
      <c r="N130" s="145"/>
      <c r="O130" s="145"/>
    </row>
    <row r="131" spans="1:15" ht="12.75">
      <c r="A131" s="196" t="s">
        <v>63</v>
      </c>
      <c r="B131" s="202" t="s">
        <v>64</v>
      </c>
      <c r="C131" s="211"/>
      <c r="D131" s="214"/>
      <c r="E131" s="179"/>
      <c r="F131" s="211"/>
      <c r="G131" s="214"/>
      <c r="H131" s="179"/>
      <c r="I131" s="204"/>
      <c r="J131" s="199"/>
      <c r="K131" s="179"/>
      <c r="L131" s="211"/>
      <c r="M131" s="179"/>
      <c r="N131" s="145"/>
      <c r="O131" s="145"/>
    </row>
    <row r="132" spans="1:15" ht="12.75">
      <c r="A132" s="196" t="s">
        <v>65</v>
      </c>
      <c r="B132" s="202" t="s">
        <v>66</v>
      </c>
      <c r="C132" s="211"/>
      <c r="D132" s="214"/>
      <c r="E132" s="179"/>
      <c r="F132" s="211"/>
      <c r="G132" s="214"/>
      <c r="H132" s="179"/>
      <c r="I132" s="204"/>
      <c r="J132" s="199"/>
      <c r="K132" s="179"/>
      <c r="L132" s="211"/>
      <c r="M132" s="179"/>
      <c r="N132" s="145"/>
      <c r="O132" s="145"/>
    </row>
    <row r="133" spans="1:15" ht="12.75">
      <c r="A133" s="196" t="s">
        <v>67</v>
      </c>
      <c r="B133" s="202" t="s">
        <v>68</v>
      </c>
      <c r="C133" s="211"/>
      <c r="D133" s="214"/>
      <c r="E133" s="179"/>
      <c r="F133" s="211"/>
      <c r="G133" s="214"/>
      <c r="H133" s="179"/>
      <c r="I133" s="204"/>
      <c r="J133" s="199"/>
      <c r="K133" s="179"/>
      <c r="L133" s="211"/>
      <c r="M133" s="179"/>
      <c r="N133" s="145"/>
      <c r="O133" s="145"/>
    </row>
    <row r="134" spans="1:15" ht="13.5" thickBot="1">
      <c r="A134" s="196" t="s">
        <v>69</v>
      </c>
      <c r="B134" s="202" t="s">
        <v>70</v>
      </c>
      <c r="C134" s="212"/>
      <c r="D134" s="215"/>
      <c r="E134" s="217"/>
      <c r="F134" s="212"/>
      <c r="G134" s="215"/>
      <c r="H134" s="217"/>
      <c r="I134" s="205"/>
      <c r="J134" s="206"/>
      <c r="K134" s="217"/>
      <c r="L134" s="212"/>
      <c r="M134" s="217"/>
      <c r="N134" s="145"/>
      <c r="O134" s="145"/>
    </row>
    <row r="135" spans="1:15" ht="12.75">
      <c r="A135" s="145"/>
      <c r="B135" s="198"/>
      <c r="C135" s="145"/>
      <c r="D135" s="145"/>
      <c r="E135" s="145"/>
      <c r="F135" s="145"/>
      <c r="G135" s="145"/>
      <c r="H135" s="145"/>
      <c r="I135" s="145"/>
      <c r="J135" s="145"/>
      <c r="K135" s="145"/>
      <c r="L135" s="145"/>
      <c r="M135" s="145"/>
      <c r="N135" s="145"/>
      <c r="O135" s="145"/>
    </row>
    <row r="136" spans="1:15" ht="13.5" thickBot="1">
      <c r="A136" s="318" t="s">
        <v>148</v>
      </c>
      <c r="B136" s="319"/>
      <c r="C136" s="145"/>
      <c r="D136" s="145"/>
      <c r="E136" s="145"/>
      <c r="F136" s="145"/>
      <c r="G136" s="145"/>
      <c r="H136" s="145"/>
      <c r="I136" s="145"/>
      <c r="J136" s="145"/>
      <c r="K136" s="145"/>
      <c r="L136" s="145"/>
      <c r="M136" s="145"/>
      <c r="N136" s="145"/>
      <c r="O136" s="145"/>
    </row>
    <row r="137" spans="1:15" ht="51">
      <c r="A137" s="200" t="s">
        <v>279</v>
      </c>
      <c r="B137" s="207" t="s">
        <v>280</v>
      </c>
      <c r="C137" s="213"/>
      <c r="D137" s="216"/>
      <c r="E137" s="218"/>
      <c r="F137" s="213"/>
      <c r="G137" s="216"/>
      <c r="H137" s="218"/>
      <c r="I137" s="209"/>
      <c r="J137" s="210"/>
      <c r="K137" s="218"/>
      <c r="L137" s="213"/>
      <c r="M137" s="218"/>
      <c r="N137" s="145"/>
      <c r="O137" s="145"/>
    </row>
    <row r="138" spans="1:15" ht="25.5">
      <c r="A138" s="200" t="s">
        <v>286</v>
      </c>
      <c r="B138" s="207" t="s">
        <v>287</v>
      </c>
      <c r="C138" s="211"/>
      <c r="D138" s="214"/>
      <c r="E138" s="179"/>
      <c r="F138" s="211"/>
      <c r="G138" s="214"/>
      <c r="H138" s="179"/>
      <c r="I138" s="204"/>
      <c r="J138" s="199"/>
      <c r="K138" s="179"/>
      <c r="L138" s="211"/>
      <c r="M138" s="179"/>
      <c r="N138" s="145"/>
      <c r="O138" s="145"/>
    </row>
    <row r="139" spans="1:15" ht="25.5">
      <c r="A139" s="200" t="s">
        <v>288</v>
      </c>
      <c r="B139" s="207" t="s">
        <v>289</v>
      </c>
      <c r="C139" s="211"/>
      <c r="D139" s="214"/>
      <c r="E139" s="179"/>
      <c r="F139" s="211"/>
      <c r="G139" s="214"/>
      <c r="H139" s="179"/>
      <c r="I139" s="204"/>
      <c r="J139" s="199"/>
      <c r="K139" s="179"/>
      <c r="L139" s="211"/>
      <c r="M139" s="179"/>
      <c r="N139" s="145"/>
      <c r="O139" s="145"/>
    </row>
    <row r="140" spans="1:15" ht="25.5">
      <c r="A140" s="200" t="s">
        <v>290</v>
      </c>
      <c r="B140" s="207" t="s">
        <v>291</v>
      </c>
      <c r="C140" s="211"/>
      <c r="D140" s="214"/>
      <c r="E140" s="179"/>
      <c r="F140" s="211"/>
      <c r="G140" s="214"/>
      <c r="H140" s="179"/>
      <c r="I140" s="204"/>
      <c r="J140" s="199"/>
      <c r="K140" s="179"/>
      <c r="L140" s="211"/>
      <c r="M140" s="179"/>
      <c r="N140" s="145"/>
      <c r="O140" s="145"/>
    </row>
    <row r="141" spans="1:15" ht="38.25">
      <c r="A141" s="200" t="s">
        <v>292</v>
      </c>
      <c r="B141" s="207" t="s">
        <v>293</v>
      </c>
      <c r="C141" s="211"/>
      <c r="D141" s="214"/>
      <c r="E141" s="179"/>
      <c r="F141" s="211"/>
      <c r="G141" s="214"/>
      <c r="H141" s="179"/>
      <c r="I141" s="204"/>
      <c r="J141" s="199"/>
      <c r="K141" s="179"/>
      <c r="L141" s="211"/>
      <c r="M141" s="179"/>
      <c r="N141" s="145"/>
      <c r="O141" s="145"/>
    </row>
    <row r="142" spans="1:15" ht="25.5">
      <c r="A142" s="200" t="s">
        <v>294</v>
      </c>
      <c r="B142" s="207" t="s">
        <v>295</v>
      </c>
      <c r="C142" s="211"/>
      <c r="D142" s="214"/>
      <c r="E142" s="179"/>
      <c r="F142" s="211"/>
      <c r="G142" s="214"/>
      <c r="H142" s="179"/>
      <c r="I142" s="204"/>
      <c r="J142" s="199"/>
      <c r="K142" s="179"/>
      <c r="L142" s="211"/>
      <c r="M142" s="179"/>
      <c r="N142" s="145"/>
      <c r="O142" s="145"/>
    </row>
    <row r="143" spans="1:15" ht="25.5">
      <c r="A143" s="200" t="s">
        <v>296</v>
      </c>
      <c r="B143" s="207" t="s">
        <v>297</v>
      </c>
      <c r="C143" s="211"/>
      <c r="D143" s="214"/>
      <c r="E143" s="179"/>
      <c r="F143" s="211"/>
      <c r="G143" s="214"/>
      <c r="H143" s="179"/>
      <c r="I143" s="204"/>
      <c r="J143" s="199"/>
      <c r="K143" s="179"/>
      <c r="L143" s="211"/>
      <c r="M143" s="179"/>
      <c r="N143" s="145"/>
      <c r="O143" s="145"/>
    </row>
    <row r="144" spans="1:15" ht="38.25">
      <c r="A144" s="200" t="s">
        <v>298</v>
      </c>
      <c r="B144" s="207" t="s">
        <v>299</v>
      </c>
      <c r="C144" s="211"/>
      <c r="D144" s="214"/>
      <c r="E144" s="179"/>
      <c r="F144" s="211"/>
      <c r="G144" s="214"/>
      <c r="H144" s="179"/>
      <c r="I144" s="204"/>
      <c r="J144" s="199"/>
      <c r="K144" s="179"/>
      <c r="L144" s="211"/>
      <c r="M144" s="179"/>
      <c r="N144" s="145"/>
      <c r="O144" s="145"/>
    </row>
    <row r="145" spans="1:15" ht="38.25">
      <c r="A145" s="200" t="s">
        <v>300</v>
      </c>
      <c r="B145" s="207" t="s">
        <v>301</v>
      </c>
      <c r="C145" s="211"/>
      <c r="D145" s="214"/>
      <c r="E145" s="179"/>
      <c r="F145" s="211"/>
      <c r="G145" s="214"/>
      <c r="H145" s="179"/>
      <c r="I145" s="204"/>
      <c r="J145" s="199"/>
      <c r="K145" s="179"/>
      <c r="L145" s="211"/>
      <c r="M145" s="179"/>
      <c r="N145" s="145"/>
      <c r="O145" s="145"/>
    </row>
    <row r="146" spans="1:15" ht="25.5">
      <c r="A146" s="200" t="s">
        <v>302</v>
      </c>
      <c r="B146" s="207" t="s">
        <v>303</v>
      </c>
      <c r="C146" s="211"/>
      <c r="D146" s="214"/>
      <c r="E146" s="179"/>
      <c r="F146" s="211"/>
      <c r="G146" s="214"/>
      <c r="H146" s="179"/>
      <c r="I146" s="204"/>
      <c r="J146" s="199"/>
      <c r="K146" s="179"/>
      <c r="L146" s="211"/>
      <c r="M146" s="179"/>
      <c r="N146" s="145"/>
      <c r="O146" s="145"/>
    </row>
    <row r="147" spans="1:15" ht="25.5">
      <c r="A147" s="200" t="s">
        <v>304</v>
      </c>
      <c r="B147" s="207" t="s">
        <v>305</v>
      </c>
      <c r="C147" s="211"/>
      <c r="D147" s="214"/>
      <c r="E147" s="179"/>
      <c r="F147" s="211"/>
      <c r="G147" s="214"/>
      <c r="H147" s="179"/>
      <c r="I147" s="204"/>
      <c r="J147" s="199"/>
      <c r="K147" s="179"/>
      <c r="L147" s="211"/>
      <c r="M147" s="179"/>
      <c r="N147" s="145"/>
      <c r="O147" s="145"/>
    </row>
    <row r="148" spans="1:15" ht="25.5">
      <c r="A148" s="200" t="s">
        <v>306</v>
      </c>
      <c r="B148" s="207" t="s">
        <v>307</v>
      </c>
      <c r="C148" s="211"/>
      <c r="D148" s="214"/>
      <c r="E148" s="179"/>
      <c r="F148" s="211"/>
      <c r="G148" s="214"/>
      <c r="H148" s="179"/>
      <c r="I148" s="204"/>
      <c r="J148" s="199"/>
      <c r="K148" s="179"/>
      <c r="L148" s="211"/>
      <c r="M148" s="179"/>
      <c r="N148" s="145"/>
      <c r="O148" s="145"/>
    </row>
    <row r="149" spans="1:15" ht="25.5">
      <c r="A149" s="200" t="s">
        <v>308</v>
      </c>
      <c r="B149" s="207" t="s">
        <v>309</v>
      </c>
      <c r="C149" s="211"/>
      <c r="D149" s="214"/>
      <c r="E149" s="179"/>
      <c r="F149" s="211"/>
      <c r="G149" s="214"/>
      <c r="H149" s="179"/>
      <c r="I149" s="204"/>
      <c r="J149" s="199"/>
      <c r="K149" s="179"/>
      <c r="L149" s="211"/>
      <c r="M149" s="179"/>
      <c r="N149" s="145"/>
      <c r="O149" s="145"/>
    </row>
    <row r="150" spans="1:15" ht="25.5">
      <c r="A150" s="200" t="s">
        <v>310</v>
      </c>
      <c r="B150" s="207" t="s">
        <v>311</v>
      </c>
      <c r="C150" s="211"/>
      <c r="D150" s="214"/>
      <c r="E150" s="179"/>
      <c r="F150" s="211"/>
      <c r="G150" s="214"/>
      <c r="H150" s="179"/>
      <c r="I150" s="204"/>
      <c r="J150" s="199"/>
      <c r="K150" s="179"/>
      <c r="L150" s="211"/>
      <c r="M150" s="179"/>
      <c r="N150" s="145"/>
      <c r="O150" s="145"/>
    </row>
    <row r="151" spans="1:15" ht="25.5">
      <c r="A151" s="200" t="s">
        <v>312</v>
      </c>
      <c r="B151" s="207" t="s">
        <v>313</v>
      </c>
      <c r="C151" s="211"/>
      <c r="D151" s="214"/>
      <c r="E151" s="179"/>
      <c r="F151" s="211"/>
      <c r="G151" s="214"/>
      <c r="H151" s="179"/>
      <c r="I151" s="204"/>
      <c r="J151" s="199"/>
      <c r="K151" s="179"/>
      <c r="L151" s="211"/>
      <c r="M151" s="179"/>
      <c r="N151" s="145"/>
      <c r="O151" s="145"/>
    </row>
    <row r="152" spans="1:15" ht="38.25">
      <c r="A152" s="200" t="s">
        <v>314</v>
      </c>
      <c r="B152" s="207" t="s">
        <v>315</v>
      </c>
      <c r="C152" s="211"/>
      <c r="D152" s="214"/>
      <c r="E152" s="179"/>
      <c r="F152" s="211"/>
      <c r="G152" s="214"/>
      <c r="H152" s="179"/>
      <c r="I152" s="204"/>
      <c r="J152" s="199"/>
      <c r="K152" s="179"/>
      <c r="L152" s="211"/>
      <c r="M152" s="179"/>
      <c r="N152" s="145"/>
      <c r="O152" s="145"/>
    </row>
    <row r="153" spans="1:15" ht="29.25" customHeight="1">
      <c r="A153" s="200" t="s">
        <v>316</v>
      </c>
      <c r="B153" s="207" t="s">
        <v>317</v>
      </c>
      <c r="C153" s="211"/>
      <c r="D153" s="214"/>
      <c r="E153" s="179"/>
      <c r="F153" s="211"/>
      <c r="G153" s="214"/>
      <c r="H153" s="179"/>
      <c r="I153" s="204"/>
      <c r="J153" s="199"/>
      <c r="K153" s="179"/>
      <c r="L153" s="211"/>
      <c r="M153" s="179"/>
      <c r="N153" s="145"/>
      <c r="O153" s="145"/>
    </row>
    <row r="154" spans="1:15" ht="25.5" customHeight="1">
      <c r="A154" s="200" t="s">
        <v>318</v>
      </c>
      <c r="B154" s="207" t="s">
        <v>319</v>
      </c>
      <c r="C154" s="211"/>
      <c r="D154" s="214"/>
      <c r="E154" s="179"/>
      <c r="F154" s="211"/>
      <c r="G154" s="214"/>
      <c r="H154" s="179"/>
      <c r="I154" s="204"/>
      <c r="J154" s="199"/>
      <c r="K154" s="179"/>
      <c r="L154" s="211"/>
      <c r="M154" s="179"/>
      <c r="N154" s="145"/>
      <c r="O154" s="145"/>
    </row>
    <row r="155" spans="1:15" ht="26.25" customHeight="1">
      <c r="A155" s="200" t="s">
        <v>320</v>
      </c>
      <c r="B155" s="207" t="s">
        <v>321</v>
      </c>
      <c r="C155" s="211"/>
      <c r="D155" s="214"/>
      <c r="E155" s="179"/>
      <c r="F155" s="211"/>
      <c r="G155" s="214"/>
      <c r="H155" s="179"/>
      <c r="I155" s="204"/>
      <c r="J155" s="199"/>
      <c r="K155" s="179"/>
      <c r="L155" s="211"/>
      <c r="M155" s="179"/>
      <c r="N155" s="145"/>
      <c r="O155" s="145"/>
    </row>
    <row r="156" spans="1:15" ht="25.5">
      <c r="A156" s="200" t="s">
        <v>322</v>
      </c>
      <c r="B156" s="207" t="s">
        <v>323</v>
      </c>
      <c r="C156" s="211"/>
      <c r="D156" s="214"/>
      <c r="E156" s="179"/>
      <c r="F156" s="211"/>
      <c r="G156" s="214"/>
      <c r="H156" s="179"/>
      <c r="I156" s="204"/>
      <c r="J156" s="199"/>
      <c r="K156" s="179"/>
      <c r="L156" s="211"/>
      <c r="M156" s="179"/>
      <c r="N156" s="145"/>
      <c r="O156" s="145"/>
    </row>
    <row r="157" spans="1:15" ht="25.5">
      <c r="A157" s="200" t="s">
        <v>324</v>
      </c>
      <c r="B157" s="207" t="s">
        <v>325</v>
      </c>
      <c r="C157" s="211"/>
      <c r="D157" s="214"/>
      <c r="E157" s="179"/>
      <c r="F157" s="211"/>
      <c r="G157" s="214"/>
      <c r="H157" s="179"/>
      <c r="I157" s="204"/>
      <c r="J157" s="199"/>
      <c r="K157" s="179"/>
      <c r="L157" s="211"/>
      <c r="M157" s="179"/>
      <c r="N157" s="145"/>
      <c r="O157" s="145"/>
    </row>
    <row r="158" spans="1:15" ht="25.5">
      <c r="A158" s="200" t="s">
        <v>326</v>
      </c>
      <c r="B158" s="207" t="s">
        <v>327</v>
      </c>
      <c r="C158" s="211"/>
      <c r="D158" s="214"/>
      <c r="E158" s="179"/>
      <c r="F158" s="211"/>
      <c r="G158" s="214"/>
      <c r="H158" s="179"/>
      <c r="I158" s="204"/>
      <c r="J158" s="199"/>
      <c r="K158" s="179"/>
      <c r="L158" s="211"/>
      <c r="M158" s="179"/>
      <c r="N158" s="145"/>
      <c r="O158" s="145"/>
    </row>
    <row r="159" spans="1:15" ht="25.5">
      <c r="A159" s="200" t="s">
        <v>328</v>
      </c>
      <c r="B159" s="207" t="s">
        <v>329</v>
      </c>
      <c r="C159" s="211"/>
      <c r="D159" s="214"/>
      <c r="E159" s="179"/>
      <c r="F159" s="211"/>
      <c r="G159" s="214"/>
      <c r="H159" s="179"/>
      <c r="I159" s="204"/>
      <c r="J159" s="199"/>
      <c r="K159" s="179"/>
      <c r="L159" s="211"/>
      <c r="M159" s="179"/>
      <c r="N159" s="145"/>
      <c r="O159" s="145"/>
    </row>
    <row r="160" spans="1:15" ht="25.5">
      <c r="A160" s="200" t="s">
        <v>330</v>
      </c>
      <c r="B160" s="207" t="s">
        <v>331</v>
      </c>
      <c r="C160" s="211"/>
      <c r="D160" s="214"/>
      <c r="E160" s="179"/>
      <c r="F160" s="211"/>
      <c r="G160" s="214"/>
      <c r="H160" s="179"/>
      <c r="I160" s="204"/>
      <c r="J160" s="199"/>
      <c r="K160" s="179"/>
      <c r="L160" s="211"/>
      <c r="M160" s="179"/>
      <c r="N160" s="145"/>
      <c r="O160" s="145"/>
    </row>
    <row r="161" spans="1:15" ht="51">
      <c r="A161" s="200" t="s">
        <v>332</v>
      </c>
      <c r="B161" s="207" t="s">
        <v>333</v>
      </c>
      <c r="C161" s="211"/>
      <c r="D161" s="214"/>
      <c r="E161" s="179"/>
      <c r="F161" s="211"/>
      <c r="G161" s="214"/>
      <c r="H161" s="179"/>
      <c r="I161" s="204"/>
      <c r="J161" s="199"/>
      <c r="K161" s="179"/>
      <c r="L161" s="211"/>
      <c r="M161" s="179"/>
      <c r="N161" s="145"/>
      <c r="O161" s="145"/>
    </row>
    <row r="162" spans="1:15" ht="38.25">
      <c r="A162" s="200" t="s">
        <v>334</v>
      </c>
      <c r="B162" s="207" t="s">
        <v>335</v>
      </c>
      <c r="C162" s="211"/>
      <c r="D162" s="214"/>
      <c r="E162" s="179"/>
      <c r="F162" s="211"/>
      <c r="G162" s="214"/>
      <c r="H162" s="179"/>
      <c r="I162" s="204"/>
      <c r="J162" s="199"/>
      <c r="K162" s="179"/>
      <c r="L162" s="211"/>
      <c r="M162" s="179"/>
      <c r="N162" s="145"/>
      <c r="O162" s="145"/>
    </row>
    <row r="163" spans="1:15" ht="25.5">
      <c r="A163" s="200" t="s">
        <v>336</v>
      </c>
      <c r="B163" s="207" t="s">
        <v>337</v>
      </c>
      <c r="C163" s="211"/>
      <c r="D163" s="214"/>
      <c r="E163" s="179"/>
      <c r="F163" s="211"/>
      <c r="G163" s="214"/>
      <c r="H163" s="179"/>
      <c r="I163" s="204"/>
      <c r="J163" s="199"/>
      <c r="K163" s="179"/>
      <c r="L163" s="211"/>
      <c r="M163" s="179"/>
      <c r="N163" s="145"/>
      <c r="O163" s="145"/>
    </row>
    <row r="164" spans="1:15" ht="38.25">
      <c r="A164" s="200" t="s">
        <v>338</v>
      </c>
      <c r="B164" s="207" t="s">
        <v>339</v>
      </c>
      <c r="C164" s="211"/>
      <c r="D164" s="214"/>
      <c r="E164" s="179"/>
      <c r="F164" s="211"/>
      <c r="G164" s="214"/>
      <c r="H164" s="179"/>
      <c r="I164" s="204"/>
      <c r="J164" s="199"/>
      <c r="K164" s="179"/>
      <c r="L164" s="211"/>
      <c r="M164" s="179"/>
      <c r="N164" s="145"/>
      <c r="O164" s="145"/>
    </row>
    <row r="165" spans="1:15" ht="38.25">
      <c r="A165" s="200" t="s">
        <v>340</v>
      </c>
      <c r="B165" s="207" t="s">
        <v>341</v>
      </c>
      <c r="C165" s="211"/>
      <c r="D165" s="214"/>
      <c r="E165" s="179"/>
      <c r="F165" s="211"/>
      <c r="G165" s="214"/>
      <c r="H165" s="179"/>
      <c r="I165" s="204"/>
      <c r="J165" s="199"/>
      <c r="K165" s="179"/>
      <c r="L165" s="211"/>
      <c r="M165" s="179"/>
      <c r="N165" s="145"/>
      <c r="O165" s="145"/>
    </row>
    <row r="166" spans="1:15" ht="38.25">
      <c r="A166" s="200" t="s">
        <v>342</v>
      </c>
      <c r="B166" s="207" t="s">
        <v>343</v>
      </c>
      <c r="C166" s="211"/>
      <c r="D166" s="214"/>
      <c r="E166" s="179"/>
      <c r="F166" s="211"/>
      <c r="G166" s="214"/>
      <c r="H166" s="179"/>
      <c r="I166" s="204"/>
      <c r="J166" s="199"/>
      <c r="K166" s="179"/>
      <c r="L166" s="211"/>
      <c r="M166" s="179"/>
      <c r="N166" s="145"/>
      <c r="O166" s="145"/>
    </row>
    <row r="167" spans="1:15" ht="38.25">
      <c r="A167" s="200" t="s">
        <v>344</v>
      </c>
      <c r="B167" s="207" t="s">
        <v>345</v>
      </c>
      <c r="C167" s="211"/>
      <c r="D167" s="214"/>
      <c r="E167" s="179"/>
      <c r="F167" s="211"/>
      <c r="G167" s="214"/>
      <c r="H167" s="179"/>
      <c r="I167" s="204"/>
      <c r="J167" s="199"/>
      <c r="K167" s="179"/>
      <c r="L167" s="211"/>
      <c r="M167" s="179"/>
      <c r="N167" s="145"/>
      <c r="O167" s="145"/>
    </row>
    <row r="168" spans="1:15" ht="38.25">
      <c r="A168" s="200" t="s">
        <v>346</v>
      </c>
      <c r="B168" s="207" t="s">
        <v>347</v>
      </c>
      <c r="C168" s="211"/>
      <c r="D168" s="214"/>
      <c r="E168" s="179"/>
      <c r="F168" s="211"/>
      <c r="G168" s="214"/>
      <c r="H168" s="179"/>
      <c r="I168" s="204"/>
      <c r="J168" s="199"/>
      <c r="K168" s="179"/>
      <c r="L168" s="211"/>
      <c r="M168" s="179"/>
      <c r="N168" s="145"/>
      <c r="O168" s="145"/>
    </row>
    <row r="169" spans="1:15" ht="24.75" customHeight="1">
      <c r="A169" s="200" t="s">
        <v>348</v>
      </c>
      <c r="B169" s="207" t="s">
        <v>349</v>
      </c>
      <c r="C169" s="211"/>
      <c r="D169" s="214"/>
      <c r="E169" s="179"/>
      <c r="F169" s="211"/>
      <c r="G169" s="214"/>
      <c r="H169" s="179"/>
      <c r="I169" s="204"/>
      <c r="J169" s="199"/>
      <c r="K169" s="179"/>
      <c r="L169" s="211"/>
      <c r="M169" s="179"/>
      <c r="N169" s="145"/>
      <c r="O169" s="145"/>
    </row>
    <row r="170" spans="1:15" ht="38.25">
      <c r="A170" s="200" t="s">
        <v>350</v>
      </c>
      <c r="B170" s="207" t="s">
        <v>351</v>
      </c>
      <c r="C170" s="211"/>
      <c r="D170" s="214"/>
      <c r="E170" s="179"/>
      <c r="F170" s="211"/>
      <c r="G170" s="214"/>
      <c r="H170" s="179"/>
      <c r="I170" s="204"/>
      <c r="J170" s="199"/>
      <c r="K170" s="179"/>
      <c r="L170" s="211"/>
      <c r="M170" s="179"/>
      <c r="N170" s="145"/>
      <c r="O170" s="145"/>
    </row>
    <row r="171" spans="1:15" ht="25.5">
      <c r="A171" s="200" t="s">
        <v>352</v>
      </c>
      <c r="B171" s="207" t="s">
        <v>353</v>
      </c>
      <c r="C171" s="211"/>
      <c r="D171" s="214"/>
      <c r="E171" s="179"/>
      <c r="F171" s="211"/>
      <c r="G171" s="214"/>
      <c r="H171" s="179"/>
      <c r="I171" s="204"/>
      <c r="J171" s="199"/>
      <c r="K171" s="179"/>
      <c r="L171" s="211"/>
      <c r="M171" s="179"/>
      <c r="N171" s="145"/>
      <c r="O171" s="145"/>
    </row>
    <row r="172" spans="1:15" ht="51">
      <c r="A172" s="200" t="s">
        <v>354</v>
      </c>
      <c r="B172" s="207" t="s">
        <v>355</v>
      </c>
      <c r="C172" s="211"/>
      <c r="D172" s="214"/>
      <c r="E172" s="179"/>
      <c r="F172" s="211"/>
      <c r="G172" s="214"/>
      <c r="H172" s="179"/>
      <c r="I172" s="204"/>
      <c r="J172" s="199"/>
      <c r="K172" s="179"/>
      <c r="L172" s="211"/>
      <c r="M172" s="179"/>
      <c r="N172" s="145"/>
      <c r="O172" s="145"/>
    </row>
    <row r="173" spans="1:15" ht="29.25" customHeight="1">
      <c r="A173" s="200" t="s">
        <v>75</v>
      </c>
      <c r="B173" s="207" t="s">
        <v>356</v>
      </c>
      <c r="C173" s="211"/>
      <c r="D173" s="214"/>
      <c r="E173" s="179"/>
      <c r="F173" s="211"/>
      <c r="G173" s="214"/>
      <c r="H173" s="179"/>
      <c r="I173" s="204"/>
      <c r="J173" s="199"/>
      <c r="K173" s="179"/>
      <c r="L173" s="211"/>
      <c r="M173" s="179"/>
      <c r="N173" s="145"/>
      <c r="O173" s="145"/>
    </row>
    <row r="174" spans="1:15" ht="26.25" customHeight="1">
      <c r="A174" s="200" t="s">
        <v>357</v>
      </c>
      <c r="B174" s="208" t="s">
        <v>358</v>
      </c>
      <c r="C174" s="211"/>
      <c r="D174" s="214"/>
      <c r="E174" s="179"/>
      <c r="F174" s="211"/>
      <c r="G174" s="214"/>
      <c r="H174" s="179"/>
      <c r="I174" s="204"/>
      <c r="J174" s="199"/>
      <c r="K174" s="179"/>
      <c r="L174" s="211"/>
      <c r="M174" s="179"/>
      <c r="N174" s="145"/>
      <c r="O174" s="145"/>
    </row>
    <row r="175" spans="1:15" ht="25.5">
      <c r="A175" s="200" t="s">
        <v>359</v>
      </c>
      <c r="B175" s="208" t="s">
        <v>360</v>
      </c>
      <c r="C175" s="211"/>
      <c r="D175" s="214"/>
      <c r="E175" s="179"/>
      <c r="F175" s="211"/>
      <c r="G175" s="214"/>
      <c r="H175" s="179"/>
      <c r="I175" s="204"/>
      <c r="J175" s="199"/>
      <c r="K175" s="179"/>
      <c r="L175" s="211"/>
      <c r="M175" s="179"/>
      <c r="N175" s="145"/>
      <c r="O175" s="145"/>
    </row>
    <row r="176" spans="1:15" ht="25.5">
      <c r="A176" s="200" t="s">
        <v>361</v>
      </c>
      <c r="B176" s="208" t="s">
        <v>362</v>
      </c>
      <c r="C176" s="211"/>
      <c r="D176" s="214"/>
      <c r="E176" s="179"/>
      <c r="F176" s="211"/>
      <c r="G176" s="214"/>
      <c r="H176" s="179"/>
      <c r="I176" s="204"/>
      <c r="J176" s="199"/>
      <c r="K176" s="179"/>
      <c r="L176" s="211"/>
      <c r="M176" s="179"/>
      <c r="N176" s="145"/>
      <c r="O176" s="145"/>
    </row>
    <row r="177" spans="1:15" ht="25.5">
      <c r="A177" s="200" t="s">
        <v>363</v>
      </c>
      <c r="B177" s="208" t="s">
        <v>364</v>
      </c>
      <c r="C177" s="211"/>
      <c r="D177" s="214"/>
      <c r="E177" s="179"/>
      <c r="F177" s="211"/>
      <c r="G177" s="214"/>
      <c r="H177" s="179"/>
      <c r="I177" s="204"/>
      <c r="J177" s="199"/>
      <c r="K177" s="179"/>
      <c r="L177" s="211"/>
      <c r="M177" s="179"/>
      <c r="N177" s="145"/>
      <c r="O177" s="145"/>
    </row>
    <row r="178" spans="1:15" ht="25.5">
      <c r="A178" s="200" t="s">
        <v>365</v>
      </c>
      <c r="B178" s="208" t="s">
        <v>366</v>
      </c>
      <c r="C178" s="211"/>
      <c r="D178" s="214"/>
      <c r="E178" s="179"/>
      <c r="F178" s="211"/>
      <c r="G178" s="214"/>
      <c r="H178" s="179"/>
      <c r="I178" s="204"/>
      <c r="J178" s="199"/>
      <c r="K178" s="179"/>
      <c r="L178" s="211"/>
      <c r="M178" s="179"/>
      <c r="N178" s="145"/>
      <c r="O178" s="145"/>
    </row>
    <row r="179" spans="1:15" ht="25.5">
      <c r="A179" s="200" t="s">
        <v>367</v>
      </c>
      <c r="B179" s="208" t="s">
        <v>368</v>
      </c>
      <c r="C179" s="211"/>
      <c r="D179" s="214"/>
      <c r="E179" s="179"/>
      <c r="F179" s="211"/>
      <c r="G179" s="214"/>
      <c r="H179" s="179"/>
      <c r="I179" s="204"/>
      <c r="J179" s="199"/>
      <c r="K179" s="179"/>
      <c r="L179" s="211"/>
      <c r="M179" s="179"/>
      <c r="N179" s="145"/>
      <c r="O179" s="145"/>
    </row>
    <row r="180" spans="1:15" ht="25.5">
      <c r="A180" s="200" t="s">
        <v>369</v>
      </c>
      <c r="B180" s="208" t="s">
        <v>370</v>
      </c>
      <c r="C180" s="211"/>
      <c r="D180" s="214"/>
      <c r="E180" s="179"/>
      <c r="F180" s="211"/>
      <c r="G180" s="214"/>
      <c r="H180" s="179"/>
      <c r="I180" s="204"/>
      <c r="J180" s="199"/>
      <c r="K180" s="179"/>
      <c r="L180" s="211"/>
      <c r="M180" s="179"/>
      <c r="N180" s="145"/>
      <c r="O180" s="145"/>
    </row>
    <row r="181" spans="1:15" ht="25.5">
      <c r="A181" s="200" t="s">
        <v>371</v>
      </c>
      <c r="B181" s="208" t="s">
        <v>372</v>
      </c>
      <c r="C181" s="211"/>
      <c r="D181" s="214"/>
      <c r="E181" s="179"/>
      <c r="F181" s="211"/>
      <c r="G181" s="214"/>
      <c r="H181" s="179"/>
      <c r="I181" s="204"/>
      <c r="J181" s="199"/>
      <c r="K181" s="179"/>
      <c r="L181" s="211"/>
      <c r="M181" s="179"/>
      <c r="N181" s="145"/>
      <c r="O181" s="145"/>
    </row>
    <row r="182" spans="1:15" ht="25.5">
      <c r="A182" s="200" t="s">
        <v>373</v>
      </c>
      <c r="B182" s="208" t="s">
        <v>374</v>
      </c>
      <c r="C182" s="211"/>
      <c r="D182" s="214"/>
      <c r="E182" s="179"/>
      <c r="F182" s="211"/>
      <c r="G182" s="214"/>
      <c r="H182" s="179"/>
      <c r="I182" s="204"/>
      <c r="J182" s="199"/>
      <c r="K182" s="179"/>
      <c r="L182" s="211"/>
      <c r="M182" s="179"/>
      <c r="N182" s="145"/>
      <c r="O182" s="145"/>
    </row>
    <row r="183" spans="1:15" ht="38.25">
      <c r="A183" s="200" t="s">
        <v>375</v>
      </c>
      <c r="B183" s="208" t="s">
        <v>376</v>
      </c>
      <c r="C183" s="211"/>
      <c r="D183" s="214"/>
      <c r="E183" s="179"/>
      <c r="F183" s="211"/>
      <c r="G183" s="214"/>
      <c r="H183" s="179"/>
      <c r="I183" s="204"/>
      <c r="J183" s="199"/>
      <c r="K183" s="179"/>
      <c r="L183" s="211"/>
      <c r="M183" s="179"/>
      <c r="N183" s="145"/>
      <c r="O183" s="145"/>
    </row>
    <row r="184" spans="1:15" ht="25.5">
      <c r="A184" s="200" t="s">
        <v>377</v>
      </c>
      <c r="B184" s="208" t="s">
        <v>378</v>
      </c>
      <c r="C184" s="211"/>
      <c r="D184" s="214"/>
      <c r="E184" s="179"/>
      <c r="F184" s="211"/>
      <c r="G184" s="214"/>
      <c r="H184" s="179"/>
      <c r="I184" s="204"/>
      <c r="J184" s="199"/>
      <c r="K184" s="179"/>
      <c r="L184" s="211"/>
      <c r="M184" s="179"/>
      <c r="N184" s="145"/>
      <c r="O184" s="145"/>
    </row>
    <row r="185" spans="1:15" ht="38.25">
      <c r="A185" s="200" t="s">
        <v>379</v>
      </c>
      <c r="B185" s="208" t="s">
        <v>380</v>
      </c>
      <c r="C185" s="211"/>
      <c r="D185" s="214"/>
      <c r="E185" s="179"/>
      <c r="F185" s="211"/>
      <c r="G185" s="214"/>
      <c r="H185" s="179"/>
      <c r="I185" s="204"/>
      <c r="J185" s="199"/>
      <c r="K185" s="179"/>
      <c r="L185" s="211"/>
      <c r="M185" s="179"/>
      <c r="N185" s="145"/>
      <c r="O185" s="145"/>
    </row>
    <row r="186" spans="1:15" ht="38.25">
      <c r="A186" s="200" t="s">
        <v>381</v>
      </c>
      <c r="B186" s="208" t="s">
        <v>382</v>
      </c>
      <c r="C186" s="211"/>
      <c r="D186" s="214"/>
      <c r="E186" s="179"/>
      <c r="F186" s="211"/>
      <c r="G186" s="214"/>
      <c r="H186" s="179"/>
      <c r="I186" s="204"/>
      <c r="J186" s="199"/>
      <c r="K186" s="179"/>
      <c r="L186" s="211"/>
      <c r="M186" s="179"/>
      <c r="N186" s="145"/>
      <c r="O186" s="145"/>
    </row>
    <row r="187" spans="1:13" ht="25.5">
      <c r="A187" s="200" t="s">
        <v>383</v>
      </c>
      <c r="B187" s="208" t="s">
        <v>384</v>
      </c>
      <c r="C187" s="211"/>
      <c r="D187" s="214"/>
      <c r="E187" s="179"/>
      <c r="F187" s="211"/>
      <c r="G187" s="214"/>
      <c r="H187" s="179"/>
      <c r="I187" s="204"/>
      <c r="J187" s="199"/>
      <c r="K187" s="179"/>
      <c r="L187" s="211"/>
      <c r="M187" s="179"/>
    </row>
    <row r="188" spans="1:13" ht="25.5">
      <c r="A188" s="200" t="s">
        <v>385</v>
      </c>
      <c r="B188" s="208" t="s">
        <v>386</v>
      </c>
      <c r="C188" s="211"/>
      <c r="D188" s="214"/>
      <c r="E188" s="179"/>
      <c r="F188" s="211"/>
      <c r="G188" s="214"/>
      <c r="H188" s="179"/>
      <c r="I188" s="204"/>
      <c r="J188" s="199"/>
      <c r="K188" s="179"/>
      <c r="L188" s="211"/>
      <c r="M188" s="179"/>
    </row>
    <row r="189" spans="1:13" ht="38.25">
      <c r="A189" s="200" t="s">
        <v>387</v>
      </c>
      <c r="B189" s="208" t="s">
        <v>388</v>
      </c>
      <c r="C189" s="211"/>
      <c r="D189" s="214"/>
      <c r="E189" s="179"/>
      <c r="F189" s="211"/>
      <c r="G189" s="214"/>
      <c r="H189" s="179"/>
      <c r="I189" s="204"/>
      <c r="J189" s="199"/>
      <c r="K189" s="179"/>
      <c r="L189" s="211"/>
      <c r="M189" s="179"/>
    </row>
    <row r="190" spans="1:13" ht="38.25">
      <c r="A190" s="200" t="s">
        <v>389</v>
      </c>
      <c r="B190" s="208" t="s">
        <v>390</v>
      </c>
      <c r="C190" s="211"/>
      <c r="D190" s="214"/>
      <c r="E190" s="179"/>
      <c r="F190" s="211"/>
      <c r="G190" s="214"/>
      <c r="H190" s="179"/>
      <c r="I190" s="204"/>
      <c r="J190" s="199"/>
      <c r="K190" s="179"/>
      <c r="L190" s="211"/>
      <c r="M190" s="179"/>
    </row>
    <row r="191" spans="1:13" ht="25.5">
      <c r="A191" s="200" t="s">
        <v>391</v>
      </c>
      <c r="B191" s="208" t="s">
        <v>392</v>
      </c>
      <c r="C191" s="211"/>
      <c r="D191" s="214"/>
      <c r="E191" s="179"/>
      <c r="F191" s="211"/>
      <c r="G191" s="214"/>
      <c r="H191" s="179"/>
      <c r="I191" s="204"/>
      <c r="J191" s="199"/>
      <c r="K191" s="179"/>
      <c r="L191" s="211"/>
      <c r="M191" s="179"/>
    </row>
    <row r="192" spans="1:13" ht="38.25">
      <c r="A192" s="200" t="s">
        <v>393</v>
      </c>
      <c r="B192" s="208" t="s">
        <v>394</v>
      </c>
      <c r="C192" s="211"/>
      <c r="D192" s="214"/>
      <c r="E192" s="179"/>
      <c r="F192" s="211"/>
      <c r="G192" s="214"/>
      <c r="H192" s="179"/>
      <c r="I192" s="204"/>
      <c r="J192" s="199"/>
      <c r="K192" s="179"/>
      <c r="L192" s="211"/>
      <c r="M192" s="179"/>
    </row>
    <row r="193" spans="1:13" ht="25.5">
      <c r="A193" s="200" t="s">
        <v>395</v>
      </c>
      <c r="B193" s="208" t="s">
        <v>396</v>
      </c>
      <c r="C193" s="211"/>
      <c r="D193" s="214"/>
      <c r="E193" s="179"/>
      <c r="F193" s="211"/>
      <c r="G193" s="214"/>
      <c r="H193" s="179"/>
      <c r="I193" s="204"/>
      <c r="J193" s="199"/>
      <c r="K193" s="179"/>
      <c r="L193" s="211"/>
      <c r="M193" s="179"/>
    </row>
    <row r="194" spans="1:13" ht="38.25">
      <c r="A194" s="200" t="s">
        <v>395</v>
      </c>
      <c r="B194" s="208" t="s">
        <v>397</v>
      </c>
      <c r="C194" s="211"/>
      <c r="D194" s="214"/>
      <c r="E194" s="179"/>
      <c r="F194" s="211"/>
      <c r="G194" s="214"/>
      <c r="H194" s="179"/>
      <c r="I194" s="204"/>
      <c r="J194" s="199"/>
      <c r="K194" s="179"/>
      <c r="L194" s="211"/>
      <c r="M194" s="179"/>
    </row>
    <row r="195" spans="1:13" ht="38.25">
      <c r="A195" s="200" t="s">
        <v>398</v>
      </c>
      <c r="B195" s="208" t="s">
        <v>399</v>
      </c>
      <c r="C195" s="211"/>
      <c r="D195" s="214"/>
      <c r="E195" s="179"/>
      <c r="F195" s="211"/>
      <c r="G195" s="214"/>
      <c r="H195" s="179"/>
      <c r="I195" s="204"/>
      <c r="J195" s="199"/>
      <c r="K195" s="179"/>
      <c r="L195" s="211"/>
      <c r="M195" s="179"/>
    </row>
    <row r="196" spans="1:13" ht="25.5">
      <c r="A196" s="200" t="s">
        <v>400</v>
      </c>
      <c r="B196" s="208" t="s">
        <v>401</v>
      </c>
      <c r="C196" s="211"/>
      <c r="D196" s="214"/>
      <c r="E196" s="179"/>
      <c r="F196" s="211"/>
      <c r="G196" s="214"/>
      <c r="H196" s="179"/>
      <c r="I196" s="204"/>
      <c r="J196" s="199"/>
      <c r="K196" s="179"/>
      <c r="L196" s="211"/>
      <c r="M196" s="179"/>
    </row>
    <row r="197" spans="1:13" ht="38.25">
      <c r="A197" s="200" t="s">
        <v>402</v>
      </c>
      <c r="B197" s="208" t="s">
        <v>403</v>
      </c>
      <c r="C197" s="211"/>
      <c r="D197" s="214"/>
      <c r="E197" s="179"/>
      <c r="F197" s="211"/>
      <c r="G197" s="214"/>
      <c r="H197" s="179"/>
      <c r="I197" s="204"/>
      <c r="J197" s="199"/>
      <c r="K197" s="179"/>
      <c r="L197" s="211"/>
      <c r="M197" s="179"/>
    </row>
    <row r="198" spans="1:13" ht="25.5">
      <c r="A198" s="200" t="s">
        <v>404</v>
      </c>
      <c r="B198" s="208" t="s">
        <v>405</v>
      </c>
      <c r="C198" s="211"/>
      <c r="D198" s="214"/>
      <c r="E198" s="179"/>
      <c r="F198" s="211"/>
      <c r="G198" s="214"/>
      <c r="H198" s="179"/>
      <c r="I198" s="204"/>
      <c r="J198" s="199"/>
      <c r="K198" s="179"/>
      <c r="L198" s="211"/>
      <c r="M198" s="179"/>
    </row>
    <row r="199" spans="1:13" ht="25.5">
      <c r="A199" s="200" t="s">
        <v>406</v>
      </c>
      <c r="B199" s="208" t="s">
        <v>407</v>
      </c>
      <c r="C199" s="211"/>
      <c r="D199" s="214"/>
      <c r="E199" s="179"/>
      <c r="F199" s="211"/>
      <c r="G199" s="214"/>
      <c r="H199" s="179"/>
      <c r="I199" s="204"/>
      <c r="J199" s="199"/>
      <c r="K199" s="179"/>
      <c r="L199" s="211"/>
      <c r="M199" s="179"/>
    </row>
    <row r="200" spans="1:13" ht="25.5">
      <c r="A200" s="200" t="s">
        <v>408</v>
      </c>
      <c r="B200" s="208" t="s">
        <v>409</v>
      </c>
      <c r="C200" s="211"/>
      <c r="D200" s="214"/>
      <c r="E200" s="179"/>
      <c r="F200" s="211"/>
      <c r="G200" s="214"/>
      <c r="H200" s="179"/>
      <c r="I200" s="204"/>
      <c r="J200" s="199"/>
      <c r="K200" s="179"/>
      <c r="L200" s="211"/>
      <c r="M200" s="179"/>
    </row>
    <row r="201" spans="1:13" ht="25.5">
      <c r="A201" s="200" t="s">
        <v>410</v>
      </c>
      <c r="B201" s="208" t="s">
        <v>411</v>
      </c>
      <c r="C201" s="211"/>
      <c r="D201" s="214"/>
      <c r="E201" s="179"/>
      <c r="F201" s="211"/>
      <c r="G201" s="214"/>
      <c r="H201" s="179"/>
      <c r="I201" s="204"/>
      <c r="J201" s="199"/>
      <c r="K201" s="179"/>
      <c r="L201" s="211"/>
      <c r="M201" s="179"/>
    </row>
    <row r="202" spans="1:13" ht="25.5">
      <c r="A202" s="200" t="s">
        <v>412</v>
      </c>
      <c r="B202" s="208" t="s">
        <v>413</v>
      </c>
      <c r="C202" s="211"/>
      <c r="D202" s="214"/>
      <c r="E202" s="179"/>
      <c r="F202" s="211"/>
      <c r="G202" s="214"/>
      <c r="H202" s="179"/>
      <c r="I202" s="204"/>
      <c r="J202" s="199"/>
      <c r="K202" s="179"/>
      <c r="L202" s="211"/>
      <c r="M202" s="179"/>
    </row>
    <row r="203" spans="1:13" ht="38.25">
      <c r="A203" s="200" t="s">
        <v>414</v>
      </c>
      <c r="B203" s="208" t="s">
        <v>415</v>
      </c>
      <c r="C203" s="211"/>
      <c r="D203" s="214"/>
      <c r="E203" s="179"/>
      <c r="F203" s="211"/>
      <c r="G203" s="214"/>
      <c r="H203" s="179"/>
      <c r="I203" s="204"/>
      <c r="J203" s="199"/>
      <c r="K203" s="179"/>
      <c r="L203" s="211"/>
      <c r="M203" s="179"/>
    </row>
    <row r="204" spans="1:13" ht="25.5">
      <c r="A204" s="200" t="s">
        <v>416</v>
      </c>
      <c r="B204" s="208" t="s">
        <v>417</v>
      </c>
      <c r="C204" s="211"/>
      <c r="D204" s="214"/>
      <c r="E204" s="179"/>
      <c r="F204" s="211"/>
      <c r="G204" s="214"/>
      <c r="H204" s="179"/>
      <c r="I204" s="204"/>
      <c r="J204" s="199"/>
      <c r="K204" s="179"/>
      <c r="L204" s="211"/>
      <c r="M204" s="179"/>
    </row>
    <row r="205" spans="1:13" ht="25.5">
      <c r="A205" s="200" t="s">
        <v>418</v>
      </c>
      <c r="B205" s="208" t="s">
        <v>419</v>
      </c>
      <c r="C205" s="211"/>
      <c r="D205" s="214"/>
      <c r="E205" s="179"/>
      <c r="F205" s="211"/>
      <c r="G205" s="214"/>
      <c r="H205" s="179"/>
      <c r="I205" s="204"/>
      <c r="J205" s="199"/>
      <c r="K205" s="179"/>
      <c r="L205" s="211"/>
      <c r="M205" s="179"/>
    </row>
    <row r="206" spans="1:13" ht="25.5">
      <c r="A206" s="200" t="s">
        <v>420</v>
      </c>
      <c r="B206" s="208" t="s">
        <v>421</v>
      </c>
      <c r="C206" s="211"/>
      <c r="D206" s="214"/>
      <c r="E206" s="179"/>
      <c r="F206" s="211"/>
      <c r="G206" s="214"/>
      <c r="H206" s="179"/>
      <c r="I206" s="204"/>
      <c r="J206" s="199"/>
      <c r="K206" s="179"/>
      <c r="L206" s="211"/>
      <c r="M206" s="179"/>
    </row>
    <row r="207" spans="1:13" ht="25.5">
      <c r="A207" s="200" t="s">
        <v>422</v>
      </c>
      <c r="B207" s="208" t="s">
        <v>423</v>
      </c>
      <c r="C207" s="211"/>
      <c r="D207" s="214"/>
      <c r="E207" s="179"/>
      <c r="F207" s="211"/>
      <c r="G207" s="214"/>
      <c r="H207" s="179"/>
      <c r="I207" s="204"/>
      <c r="J207" s="199"/>
      <c r="K207" s="179"/>
      <c r="L207" s="211"/>
      <c r="M207" s="179"/>
    </row>
    <row r="208" spans="1:13" ht="25.5">
      <c r="A208" s="200" t="s">
        <v>424</v>
      </c>
      <c r="B208" s="208" t="s">
        <v>425</v>
      </c>
      <c r="C208" s="211"/>
      <c r="D208" s="214"/>
      <c r="E208" s="179"/>
      <c r="F208" s="211"/>
      <c r="G208" s="214"/>
      <c r="H208" s="179"/>
      <c r="I208" s="204"/>
      <c r="J208" s="199"/>
      <c r="K208" s="179"/>
      <c r="L208" s="211"/>
      <c r="M208" s="179"/>
    </row>
    <row r="209" spans="1:13" ht="38.25">
      <c r="A209" s="200" t="s">
        <v>426</v>
      </c>
      <c r="B209" s="208" t="s">
        <v>427</v>
      </c>
      <c r="C209" s="211"/>
      <c r="D209" s="214"/>
      <c r="E209" s="179"/>
      <c r="F209" s="211"/>
      <c r="G209" s="214"/>
      <c r="H209" s="179"/>
      <c r="I209" s="204"/>
      <c r="J209" s="199"/>
      <c r="K209" s="179"/>
      <c r="L209" s="211"/>
      <c r="M209" s="179"/>
    </row>
    <row r="210" spans="1:13" ht="25.5">
      <c r="A210" s="200" t="s">
        <v>76</v>
      </c>
      <c r="B210" s="208" t="s">
        <v>428</v>
      </c>
      <c r="C210" s="211"/>
      <c r="D210" s="214"/>
      <c r="E210" s="179"/>
      <c r="F210" s="211"/>
      <c r="G210" s="214"/>
      <c r="H210" s="179"/>
      <c r="I210" s="204"/>
      <c r="J210" s="199"/>
      <c r="K210" s="179"/>
      <c r="L210" s="211"/>
      <c r="M210" s="179"/>
    </row>
    <row r="211" spans="1:13" ht="25.5">
      <c r="A211" s="200" t="s">
        <v>429</v>
      </c>
      <c r="B211" s="208" t="s">
        <v>430</v>
      </c>
      <c r="C211" s="211"/>
      <c r="D211" s="214"/>
      <c r="E211" s="179"/>
      <c r="F211" s="211"/>
      <c r="G211" s="214"/>
      <c r="H211" s="179"/>
      <c r="I211" s="204"/>
      <c r="J211" s="199"/>
      <c r="K211" s="179"/>
      <c r="L211" s="211"/>
      <c r="M211" s="179"/>
    </row>
    <row r="212" spans="1:13" ht="25.5">
      <c r="A212" s="200" t="s">
        <v>431</v>
      </c>
      <c r="B212" s="208" t="s">
        <v>432</v>
      </c>
      <c r="C212" s="211"/>
      <c r="D212" s="214"/>
      <c r="E212" s="179"/>
      <c r="F212" s="211"/>
      <c r="G212" s="214"/>
      <c r="H212" s="179"/>
      <c r="I212" s="204"/>
      <c r="J212" s="199"/>
      <c r="K212" s="179"/>
      <c r="L212" s="211"/>
      <c r="M212" s="179"/>
    </row>
    <row r="213" spans="1:13" ht="25.5">
      <c r="A213" s="200" t="s">
        <v>433</v>
      </c>
      <c r="B213" s="208" t="s">
        <v>434</v>
      </c>
      <c r="C213" s="211"/>
      <c r="D213" s="214"/>
      <c r="E213" s="179"/>
      <c r="F213" s="211"/>
      <c r="G213" s="214"/>
      <c r="H213" s="179"/>
      <c r="I213" s="204"/>
      <c r="J213" s="199"/>
      <c r="K213" s="179"/>
      <c r="L213" s="211"/>
      <c r="M213" s="179"/>
    </row>
    <row r="214" spans="1:13" ht="25.5">
      <c r="A214" s="200" t="s">
        <v>435</v>
      </c>
      <c r="B214" s="208" t="s">
        <v>436</v>
      </c>
      <c r="C214" s="211"/>
      <c r="D214" s="214"/>
      <c r="E214" s="179"/>
      <c r="F214" s="211"/>
      <c r="G214" s="214"/>
      <c r="H214" s="179"/>
      <c r="I214" s="204"/>
      <c r="J214" s="199"/>
      <c r="K214" s="179"/>
      <c r="L214" s="211"/>
      <c r="M214" s="179"/>
    </row>
    <row r="215" spans="1:13" ht="25.5">
      <c r="A215" s="200" t="s">
        <v>437</v>
      </c>
      <c r="B215" s="208" t="s">
        <v>438</v>
      </c>
      <c r="C215" s="211"/>
      <c r="D215" s="214"/>
      <c r="E215" s="179"/>
      <c r="F215" s="211"/>
      <c r="G215" s="214"/>
      <c r="H215" s="179"/>
      <c r="I215" s="204"/>
      <c r="J215" s="199"/>
      <c r="K215" s="179"/>
      <c r="L215" s="211"/>
      <c r="M215" s="179"/>
    </row>
    <row r="216" spans="1:13" ht="25.5">
      <c r="A216" s="200" t="s">
        <v>439</v>
      </c>
      <c r="B216" s="208" t="s">
        <v>440</v>
      </c>
      <c r="C216" s="211"/>
      <c r="D216" s="214"/>
      <c r="E216" s="179"/>
      <c r="F216" s="211"/>
      <c r="G216" s="214"/>
      <c r="H216" s="179"/>
      <c r="I216" s="204"/>
      <c r="J216" s="199"/>
      <c r="K216" s="179"/>
      <c r="L216" s="211"/>
      <c r="M216" s="179"/>
    </row>
    <row r="217" spans="1:13" ht="25.5">
      <c r="A217" s="200" t="s">
        <v>441</v>
      </c>
      <c r="B217" s="208" t="s">
        <v>442</v>
      </c>
      <c r="C217" s="211"/>
      <c r="D217" s="214"/>
      <c r="E217" s="179"/>
      <c r="F217" s="211"/>
      <c r="G217" s="214"/>
      <c r="H217" s="179"/>
      <c r="I217" s="204"/>
      <c r="J217" s="199"/>
      <c r="K217" s="179"/>
      <c r="L217" s="211"/>
      <c r="M217" s="179"/>
    </row>
    <row r="218" spans="1:13" ht="25.5">
      <c r="A218" s="200" t="s">
        <v>443</v>
      </c>
      <c r="B218" s="208" t="s">
        <v>444</v>
      </c>
      <c r="C218" s="211"/>
      <c r="D218" s="214"/>
      <c r="E218" s="179"/>
      <c r="F218" s="211"/>
      <c r="G218" s="214"/>
      <c r="H218" s="179"/>
      <c r="I218" s="204"/>
      <c r="J218" s="199"/>
      <c r="K218" s="179"/>
      <c r="L218" s="211"/>
      <c r="M218" s="179"/>
    </row>
    <row r="219" spans="1:13" ht="51">
      <c r="A219" s="200" t="s">
        <v>445</v>
      </c>
      <c r="B219" s="208" t="s">
        <v>446</v>
      </c>
      <c r="C219" s="211"/>
      <c r="D219" s="214"/>
      <c r="E219" s="179"/>
      <c r="F219" s="211"/>
      <c r="G219" s="214"/>
      <c r="H219" s="179"/>
      <c r="I219" s="204"/>
      <c r="J219" s="199"/>
      <c r="K219" s="179"/>
      <c r="L219" s="211"/>
      <c r="M219" s="179"/>
    </row>
    <row r="220" spans="1:13" ht="25.5">
      <c r="A220" s="200" t="s">
        <v>447</v>
      </c>
      <c r="B220" s="208" t="s">
        <v>448</v>
      </c>
      <c r="C220" s="211"/>
      <c r="D220" s="214"/>
      <c r="E220" s="179"/>
      <c r="F220" s="211"/>
      <c r="G220" s="214"/>
      <c r="H220" s="179"/>
      <c r="I220" s="204"/>
      <c r="J220" s="199"/>
      <c r="K220" s="179"/>
      <c r="L220" s="211"/>
      <c r="M220" s="179"/>
    </row>
    <row r="221" spans="1:13" ht="25.5">
      <c r="A221" s="200" t="s">
        <v>449</v>
      </c>
      <c r="B221" s="208" t="s">
        <v>450</v>
      </c>
      <c r="C221" s="211"/>
      <c r="D221" s="214"/>
      <c r="E221" s="179"/>
      <c r="F221" s="211"/>
      <c r="G221" s="214"/>
      <c r="H221" s="179"/>
      <c r="I221" s="204"/>
      <c r="J221" s="199"/>
      <c r="K221" s="179"/>
      <c r="L221" s="211"/>
      <c r="M221" s="179"/>
    </row>
    <row r="222" spans="1:13" ht="25.5">
      <c r="A222" s="200" t="s">
        <v>451</v>
      </c>
      <c r="B222" s="208" t="s">
        <v>452</v>
      </c>
      <c r="C222" s="211"/>
      <c r="D222" s="214"/>
      <c r="E222" s="179"/>
      <c r="F222" s="211"/>
      <c r="G222" s="214"/>
      <c r="H222" s="179"/>
      <c r="I222" s="204"/>
      <c r="J222" s="199"/>
      <c r="K222" s="179"/>
      <c r="L222" s="211"/>
      <c r="M222" s="179"/>
    </row>
    <row r="223" spans="1:13" ht="51">
      <c r="A223" s="200" t="s">
        <v>453</v>
      </c>
      <c r="B223" s="208" t="s">
        <v>454</v>
      </c>
      <c r="C223" s="211"/>
      <c r="D223" s="214"/>
      <c r="E223" s="179"/>
      <c r="F223" s="211"/>
      <c r="G223" s="214"/>
      <c r="H223" s="179"/>
      <c r="I223" s="204"/>
      <c r="J223" s="199"/>
      <c r="K223" s="179"/>
      <c r="L223" s="211"/>
      <c r="M223" s="179"/>
    </row>
    <row r="224" spans="1:13" ht="63.75">
      <c r="A224" s="200" t="s">
        <v>455</v>
      </c>
      <c r="B224" s="208" t="s">
        <v>456</v>
      </c>
      <c r="C224" s="211"/>
      <c r="D224" s="214"/>
      <c r="E224" s="179"/>
      <c r="F224" s="211"/>
      <c r="G224" s="214"/>
      <c r="H224" s="179"/>
      <c r="I224" s="204"/>
      <c r="J224" s="199"/>
      <c r="K224" s="179"/>
      <c r="L224" s="211"/>
      <c r="M224" s="179"/>
    </row>
    <row r="225" spans="1:13" ht="25.5">
      <c r="A225" s="200" t="s">
        <v>77</v>
      </c>
      <c r="B225" s="208" t="s">
        <v>457</v>
      </c>
      <c r="C225" s="211"/>
      <c r="D225" s="214"/>
      <c r="E225" s="179"/>
      <c r="F225" s="211"/>
      <c r="G225" s="214"/>
      <c r="H225" s="179"/>
      <c r="I225" s="204"/>
      <c r="J225" s="199"/>
      <c r="K225" s="179"/>
      <c r="L225" s="211"/>
      <c r="M225" s="179"/>
    </row>
    <row r="226" spans="1:13" ht="25.5">
      <c r="A226" s="200" t="s">
        <v>458</v>
      </c>
      <c r="B226" s="208" t="s">
        <v>459</v>
      </c>
      <c r="C226" s="211"/>
      <c r="D226" s="214"/>
      <c r="E226" s="179"/>
      <c r="F226" s="211"/>
      <c r="G226" s="214"/>
      <c r="H226" s="179"/>
      <c r="I226" s="204"/>
      <c r="J226" s="199"/>
      <c r="K226" s="179"/>
      <c r="L226" s="211"/>
      <c r="M226" s="179"/>
    </row>
    <row r="227" spans="1:13" ht="25.5">
      <c r="A227" s="200" t="s">
        <v>460</v>
      </c>
      <c r="B227" s="208" t="s">
        <v>461</v>
      </c>
      <c r="C227" s="211"/>
      <c r="D227" s="214"/>
      <c r="E227" s="179"/>
      <c r="F227" s="211"/>
      <c r="G227" s="214"/>
      <c r="H227" s="179"/>
      <c r="I227" s="204"/>
      <c r="J227" s="199"/>
      <c r="K227" s="179"/>
      <c r="L227" s="211"/>
      <c r="M227" s="179"/>
    </row>
    <row r="228" spans="1:13" ht="25.5">
      <c r="A228" s="200" t="s">
        <v>462</v>
      </c>
      <c r="B228" s="208" t="s">
        <v>465</v>
      </c>
      <c r="C228" s="211"/>
      <c r="D228" s="214"/>
      <c r="E228" s="179"/>
      <c r="F228" s="211"/>
      <c r="G228" s="214"/>
      <c r="H228" s="179"/>
      <c r="I228" s="204"/>
      <c r="J228" s="199"/>
      <c r="K228" s="179"/>
      <c r="L228" s="211"/>
      <c r="M228" s="179"/>
    </row>
    <row r="229" spans="1:13" ht="25.5">
      <c r="A229" s="200" t="s">
        <v>463</v>
      </c>
      <c r="B229" s="208" t="s">
        <v>464</v>
      </c>
      <c r="C229" s="211"/>
      <c r="D229" s="214"/>
      <c r="E229" s="179"/>
      <c r="F229" s="211"/>
      <c r="G229" s="214"/>
      <c r="H229" s="179"/>
      <c r="I229" s="204"/>
      <c r="J229" s="199"/>
      <c r="K229" s="179"/>
      <c r="L229" s="211"/>
      <c r="M229" s="179"/>
    </row>
    <row r="230" spans="1:13" ht="25.5">
      <c r="A230" s="200" t="s">
        <v>467</v>
      </c>
      <c r="B230" s="208" t="s">
        <v>466</v>
      </c>
      <c r="C230" s="211"/>
      <c r="D230" s="214"/>
      <c r="E230" s="179"/>
      <c r="F230" s="211"/>
      <c r="G230" s="214"/>
      <c r="H230" s="179"/>
      <c r="I230" s="204"/>
      <c r="J230" s="199"/>
      <c r="K230" s="179"/>
      <c r="L230" s="211"/>
      <c r="M230" s="179"/>
    </row>
    <row r="231" spans="1:13" ht="25.5">
      <c r="A231" s="200" t="s">
        <v>468</v>
      </c>
      <c r="B231" s="208" t="s">
        <v>469</v>
      </c>
      <c r="C231" s="211"/>
      <c r="D231" s="214"/>
      <c r="E231" s="179"/>
      <c r="F231" s="211"/>
      <c r="G231" s="214"/>
      <c r="H231" s="179"/>
      <c r="I231" s="204"/>
      <c r="J231" s="199"/>
      <c r="K231" s="179"/>
      <c r="L231" s="211"/>
      <c r="M231" s="179"/>
    </row>
    <row r="232" spans="1:13" ht="51">
      <c r="A232" s="200" t="s">
        <v>470</v>
      </c>
      <c r="B232" s="208" t="s">
        <v>471</v>
      </c>
      <c r="C232" s="211"/>
      <c r="D232" s="214"/>
      <c r="E232" s="179"/>
      <c r="F232" s="211"/>
      <c r="G232" s="214"/>
      <c r="H232" s="179"/>
      <c r="I232" s="204"/>
      <c r="J232" s="199"/>
      <c r="K232" s="179"/>
      <c r="L232" s="211"/>
      <c r="M232" s="179"/>
    </row>
    <row r="233" spans="1:13" ht="25.5">
      <c r="A233" s="200" t="s">
        <v>472</v>
      </c>
      <c r="B233" s="208" t="s">
        <v>473</v>
      </c>
      <c r="C233" s="211"/>
      <c r="D233" s="214"/>
      <c r="E233" s="179"/>
      <c r="F233" s="211"/>
      <c r="G233" s="214"/>
      <c r="H233" s="179"/>
      <c r="I233" s="204"/>
      <c r="J233" s="199"/>
      <c r="K233" s="179"/>
      <c r="L233" s="211"/>
      <c r="M233" s="179"/>
    </row>
    <row r="234" spans="1:13" ht="25.5">
      <c r="A234" s="200" t="s">
        <v>474</v>
      </c>
      <c r="B234" s="208" t="s">
        <v>475</v>
      </c>
      <c r="C234" s="211"/>
      <c r="D234" s="214"/>
      <c r="E234" s="179"/>
      <c r="F234" s="211"/>
      <c r="G234" s="214"/>
      <c r="H234" s="179"/>
      <c r="I234" s="204"/>
      <c r="J234" s="199"/>
      <c r="K234" s="179"/>
      <c r="L234" s="211"/>
      <c r="M234" s="179"/>
    </row>
    <row r="235" spans="1:13" ht="51">
      <c r="A235" s="200" t="s">
        <v>476</v>
      </c>
      <c r="B235" s="208" t="s">
        <v>477</v>
      </c>
      <c r="C235" s="211"/>
      <c r="D235" s="214"/>
      <c r="E235" s="179"/>
      <c r="F235" s="211"/>
      <c r="G235" s="214"/>
      <c r="H235" s="179"/>
      <c r="I235" s="204"/>
      <c r="J235" s="199"/>
      <c r="K235" s="179"/>
      <c r="L235" s="211"/>
      <c r="M235" s="179"/>
    </row>
    <row r="236" spans="1:13" ht="25.5">
      <c r="A236" s="200" t="s">
        <v>478</v>
      </c>
      <c r="B236" s="208" t="s">
        <v>479</v>
      </c>
      <c r="C236" s="211"/>
      <c r="D236" s="214"/>
      <c r="E236" s="179"/>
      <c r="F236" s="211"/>
      <c r="G236" s="214"/>
      <c r="H236" s="179"/>
      <c r="I236" s="204"/>
      <c r="J236" s="199"/>
      <c r="K236" s="179"/>
      <c r="L236" s="211"/>
      <c r="M236" s="179"/>
    </row>
    <row r="237" spans="1:13" ht="25.5">
      <c r="A237" s="200" t="s">
        <v>481</v>
      </c>
      <c r="B237" s="208" t="s">
        <v>480</v>
      </c>
      <c r="C237" s="211"/>
      <c r="D237" s="214"/>
      <c r="E237" s="179"/>
      <c r="F237" s="211"/>
      <c r="G237" s="214"/>
      <c r="H237" s="179"/>
      <c r="I237" s="204"/>
      <c r="J237" s="199"/>
      <c r="K237" s="179"/>
      <c r="L237" s="211"/>
      <c r="M237" s="179"/>
    </row>
    <row r="238" spans="1:13" ht="25.5">
      <c r="A238" s="200" t="s">
        <v>482</v>
      </c>
      <c r="B238" s="208" t="s">
        <v>483</v>
      </c>
      <c r="C238" s="211"/>
      <c r="D238" s="214"/>
      <c r="E238" s="179"/>
      <c r="F238" s="211"/>
      <c r="G238" s="214"/>
      <c r="H238" s="179"/>
      <c r="I238" s="204"/>
      <c r="J238" s="199"/>
      <c r="K238" s="179"/>
      <c r="L238" s="211"/>
      <c r="M238" s="179"/>
    </row>
    <row r="239" spans="1:13" ht="25.5">
      <c r="A239" s="200" t="s">
        <v>484</v>
      </c>
      <c r="B239" s="208" t="s">
        <v>485</v>
      </c>
      <c r="C239" s="211"/>
      <c r="D239" s="214"/>
      <c r="E239" s="179"/>
      <c r="F239" s="211"/>
      <c r="G239" s="214"/>
      <c r="H239" s="179"/>
      <c r="I239" s="204"/>
      <c r="J239" s="199"/>
      <c r="K239" s="179"/>
      <c r="L239" s="211"/>
      <c r="M239" s="179"/>
    </row>
    <row r="240" spans="1:13" ht="25.5">
      <c r="A240" s="200" t="s">
        <v>486</v>
      </c>
      <c r="B240" s="208" t="s">
        <v>487</v>
      </c>
      <c r="C240" s="211"/>
      <c r="D240" s="214"/>
      <c r="E240" s="179"/>
      <c r="F240" s="211"/>
      <c r="G240" s="214"/>
      <c r="H240" s="179"/>
      <c r="I240" s="204"/>
      <c r="J240" s="199"/>
      <c r="K240" s="179"/>
      <c r="L240" s="211"/>
      <c r="M240" s="179"/>
    </row>
    <row r="241" spans="1:13" ht="25.5">
      <c r="A241" s="200" t="s">
        <v>488</v>
      </c>
      <c r="B241" s="208" t="s">
        <v>489</v>
      </c>
      <c r="C241" s="211"/>
      <c r="D241" s="214"/>
      <c r="E241" s="179"/>
      <c r="F241" s="211"/>
      <c r="G241" s="214"/>
      <c r="H241" s="179"/>
      <c r="I241" s="204"/>
      <c r="J241" s="199"/>
      <c r="K241" s="179"/>
      <c r="L241" s="211"/>
      <c r="M241" s="179"/>
    </row>
    <row r="242" spans="1:13" ht="51">
      <c r="A242" s="200" t="s">
        <v>491</v>
      </c>
      <c r="B242" s="208" t="s">
        <v>490</v>
      </c>
      <c r="C242" s="211"/>
      <c r="D242" s="214"/>
      <c r="E242" s="179"/>
      <c r="F242" s="211"/>
      <c r="G242" s="214"/>
      <c r="H242" s="179"/>
      <c r="I242" s="204"/>
      <c r="J242" s="199"/>
      <c r="K242" s="179"/>
      <c r="L242" s="211"/>
      <c r="M242" s="179"/>
    </row>
    <row r="243" spans="1:13" ht="38.25">
      <c r="A243" s="200" t="s">
        <v>492</v>
      </c>
      <c r="B243" s="208" t="s">
        <v>493</v>
      </c>
      <c r="C243" s="211"/>
      <c r="D243" s="214"/>
      <c r="E243" s="179"/>
      <c r="F243" s="211"/>
      <c r="G243" s="214"/>
      <c r="H243" s="179"/>
      <c r="I243" s="204"/>
      <c r="J243" s="199"/>
      <c r="K243" s="179"/>
      <c r="L243" s="211"/>
      <c r="M243" s="179"/>
    </row>
    <row r="244" spans="1:13" ht="25.5">
      <c r="A244" s="200" t="s">
        <v>494</v>
      </c>
      <c r="B244" s="208" t="s">
        <v>495</v>
      </c>
      <c r="C244" s="211"/>
      <c r="D244" s="214"/>
      <c r="E244" s="179"/>
      <c r="F244" s="211"/>
      <c r="G244" s="214"/>
      <c r="H244" s="179"/>
      <c r="I244" s="204"/>
      <c r="J244" s="199"/>
      <c r="K244" s="179"/>
      <c r="L244" s="211"/>
      <c r="M244" s="179"/>
    </row>
    <row r="245" spans="1:13" ht="25.5">
      <c r="A245" s="200" t="s">
        <v>496</v>
      </c>
      <c r="B245" s="208" t="s">
        <v>497</v>
      </c>
      <c r="C245" s="211"/>
      <c r="D245" s="214"/>
      <c r="E245" s="179"/>
      <c r="F245" s="211"/>
      <c r="G245" s="214"/>
      <c r="H245" s="179"/>
      <c r="I245" s="204"/>
      <c r="J245" s="199"/>
      <c r="K245" s="179"/>
      <c r="L245" s="211"/>
      <c r="M245" s="179"/>
    </row>
    <row r="246" spans="1:13" ht="25.5">
      <c r="A246" s="200" t="s">
        <v>498</v>
      </c>
      <c r="B246" s="208" t="s">
        <v>499</v>
      </c>
      <c r="C246" s="211"/>
      <c r="D246" s="214"/>
      <c r="E246" s="179"/>
      <c r="F246" s="211"/>
      <c r="G246" s="214"/>
      <c r="H246" s="179"/>
      <c r="I246" s="204"/>
      <c r="J246" s="199"/>
      <c r="K246" s="179"/>
      <c r="L246" s="211"/>
      <c r="M246" s="179"/>
    </row>
    <row r="247" spans="1:13" ht="51">
      <c r="A247" s="200" t="s">
        <v>500</v>
      </c>
      <c r="B247" s="208" t="s">
        <v>501</v>
      </c>
      <c r="C247" s="211"/>
      <c r="D247" s="214"/>
      <c r="E247" s="179"/>
      <c r="F247" s="211"/>
      <c r="G247" s="214"/>
      <c r="H247" s="179"/>
      <c r="I247" s="204"/>
      <c r="J247" s="199"/>
      <c r="K247" s="179"/>
      <c r="L247" s="211"/>
      <c r="M247" s="179"/>
    </row>
    <row r="248" spans="1:13" ht="38.25">
      <c r="A248" s="200" t="s">
        <v>502</v>
      </c>
      <c r="B248" s="208" t="s">
        <v>503</v>
      </c>
      <c r="C248" s="211"/>
      <c r="D248" s="214"/>
      <c r="E248" s="179"/>
      <c r="F248" s="211"/>
      <c r="G248" s="214"/>
      <c r="H248" s="179"/>
      <c r="I248" s="204"/>
      <c r="J248" s="199"/>
      <c r="K248" s="179"/>
      <c r="L248" s="211"/>
      <c r="M248" s="179"/>
    </row>
    <row r="249" spans="1:13" ht="25.5">
      <c r="A249" s="200" t="s">
        <v>504</v>
      </c>
      <c r="B249" s="208" t="s">
        <v>505</v>
      </c>
      <c r="C249" s="211"/>
      <c r="D249" s="214"/>
      <c r="E249" s="179"/>
      <c r="F249" s="211"/>
      <c r="G249" s="214"/>
      <c r="H249" s="179"/>
      <c r="I249" s="204"/>
      <c r="J249" s="199"/>
      <c r="K249" s="179"/>
      <c r="L249" s="211"/>
      <c r="M249" s="179"/>
    </row>
    <row r="250" spans="1:13" ht="25.5">
      <c r="A250" s="200" t="s">
        <v>506</v>
      </c>
      <c r="B250" s="208" t="s">
        <v>507</v>
      </c>
      <c r="C250" s="211"/>
      <c r="D250" s="214"/>
      <c r="E250" s="179"/>
      <c r="F250" s="211"/>
      <c r="G250" s="214"/>
      <c r="H250" s="179"/>
      <c r="I250" s="204"/>
      <c r="J250" s="199"/>
      <c r="K250" s="179"/>
      <c r="L250" s="211"/>
      <c r="M250" s="179"/>
    </row>
    <row r="251" spans="1:13" ht="25.5">
      <c r="A251" s="200" t="s">
        <v>508</v>
      </c>
      <c r="B251" s="208" t="s">
        <v>509</v>
      </c>
      <c r="C251" s="211"/>
      <c r="D251" s="214"/>
      <c r="E251" s="179"/>
      <c r="F251" s="211"/>
      <c r="G251" s="214"/>
      <c r="H251" s="179"/>
      <c r="I251" s="204"/>
      <c r="J251" s="199"/>
      <c r="K251" s="179"/>
      <c r="L251" s="211"/>
      <c r="M251" s="179"/>
    </row>
    <row r="252" spans="1:13" ht="25.5">
      <c r="A252" s="200" t="s">
        <v>510</v>
      </c>
      <c r="B252" s="208" t="s">
        <v>511</v>
      </c>
      <c r="C252" s="211"/>
      <c r="D252" s="214"/>
      <c r="E252" s="179"/>
      <c r="F252" s="211"/>
      <c r="G252" s="214"/>
      <c r="H252" s="179"/>
      <c r="I252" s="204"/>
      <c r="J252" s="199"/>
      <c r="K252" s="179"/>
      <c r="L252" s="211"/>
      <c r="M252" s="179"/>
    </row>
    <row r="253" spans="1:13" ht="25.5">
      <c r="A253" s="200" t="s">
        <v>512</v>
      </c>
      <c r="B253" s="208" t="s">
        <v>513</v>
      </c>
      <c r="C253" s="211"/>
      <c r="D253" s="214"/>
      <c r="E253" s="179"/>
      <c r="F253" s="211"/>
      <c r="G253" s="214"/>
      <c r="H253" s="179"/>
      <c r="I253" s="204"/>
      <c r="J253" s="199"/>
      <c r="K253" s="179"/>
      <c r="L253" s="211"/>
      <c r="M253" s="179"/>
    </row>
    <row r="254" spans="1:13" ht="38.25">
      <c r="A254" s="200" t="s">
        <v>514</v>
      </c>
      <c r="B254" s="208" t="s">
        <v>515</v>
      </c>
      <c r="C254" s="211"/>
      <c r="D254" s="214"/>
      <c r="E254" s="179"/>
      <c r="F254" s="211"/>
      <c r="G254" s="214"/>
      <c r="H254" s="179"/>
      <c r="I254" s="204"/>
      <c r="J254" s="199"/>
      <c r="K254" s="179"/>
      <c r="L254" s="211"/>
      <c r="M254" s="179"/>
    </row>
    <row r="255" spans="1:13" ht="51">
      <c r="A255" s="200" t="s">
        <v>516</v>
      </c>
      <c r="B255" s="208" t="s">
        <v>518</v>
      </c>
      <c r="C255" s="211"/>
      <c r="D255" s="214"/>
      <c r="E255" s="179"/>
      <c r="F255" s="211"/>
      <c r="G255" s="214"/>
      <c r="H255" s="179"/>
      <c r="I255" s="204"/>
      <c r="J255" s="199"/>
      <c r="K255" s="179"/>
      <c r="L255" s="211"/>
      <c r="M255" s="179"/>
    </row>
    <row r="256" spans="1:13" ht="25.5">
      <c r="A256" s="200" t="s">
        <v>519</v>
      </c>
      <c r="B256" s="208" t="s">
        <v>520</v>
      </c>
      <c r="C256" s="211"/>
      <c r="D256" s="214"/>
      <c r="E256" s="179"/>
      <c r="F256" s="211"/>
      <c r="G256" s="214"/>
      <c r="H256" s="179"/>
      <c r="I256" s="204"/>
      <c r="J256" s="199"/>
      <c r="K256" s="179"/>
      <c r="L256" s="211"/>
      <c r="M256" s="179"/>
    </row>
    <row r="257" spans="1:13" ht="25.5">
      <c r="A257" s="200" t="s">
        <v>521</v>
      </c>
      <c r="B257" s="208" t="s">
        <v>522</v>
      </c>
      <c r="C257" s="211"/>
      <c r="D257" s="214"/>
      <c r="E257" s="179"/>
      <c r="F257" s="211"/>
      <c r="G257" s="214"/>
      <c r="H257" s="179"/>
      <c r="I257" s="204"/>
      <c r="J257" s="199"/>
      <c r="K257" s="179"/>
      <c r="L257" s="211"/>
      <c r="M257" s="179"/>
    </row>
    <row r="258" spans="1:13" ht="25.5">
      <c r="A258" s="200" t="s">
        <v>523</v>
      </c>
      <c r="B258" s="208" t="s">
        <v>524</v>
      </c>
      <c r="C258" s="211"/>
      <c r="D258" s="214"/>
      <c r="E258" s="179"/>
      <c r="F258" s="211"/>
      <c r="G258" s="214"/>
      <c r="H258" s="179"/>
      <c r="I258" s="204"/>
      <c r="J258" s="199"/>
      <c r="K258" s="179"/>
      <c r="L258" s="211"/>
      <c r="M258" s="179"/>
    </row>
    <row r="259" spans="1:13" ht="25.5">
      <c r="A259" s="200" t="s">
        <v>525</v>
      </c>
      <c r="B259" s="208" t="s">
        <v>526</v>
      </c>
      <c r="C259" s="211"/>
      <c r="D259" s="214"/>
      <c r="E259" s="179"/>
      <c r="F259" s="211"/>
      <c r="G259" s="214"/>
      <c r="H259" s="179"/>
      <c r="I259" s="204"/>
      <c r="J259" s="199"/>
      <c r="K259" s="179"/>
      <c r="L259" s="211"/>
      <c r="M259" s="179"/>
    </row>
    <row r="260" spans="1:13" ht="25.5">
      <c r="A260" s="200" t="s">
        <v>527</v>
      </c>
      <c r="B260" s="208" t="s">
        <v>528</v>
      </c>
      <c r="C260" s="211"/>
      <c r="D260" s="214"/>
      <c r="E260" s="179"/>
      <c r="F260" s="211"/>
      <c r="G260" s="214"/>
      <c r="H260" s="179"/>
      <c r="I260" s="204"/>
      <c r="J260" s="199"/>
      <c r="K260" s="179"/>
      <c r="L260" s="211"/>
      <c r="M260" s="179"/>
    </row>
    <row r="261" spans="1:13" ht="25.5">
      <c r="A261" s="200" t="s">
        <v>529</v>
      </c>
      <c r="B261" s="208" t="s">
        <v>530</v>
      </c>
      <c r="C261" s="211"/>
      <c r="D261" s="214"/>
      <c r="E261" s="179"/>
      <c r="F261" s="211"/>
      <c r="G261" s="214"/>
      <c r="H261" s="179"/>
      <c r="I261" s="204"/>
      <c r="J261" s="199"/>
      <c r="K261" s="179"/>
      <c r="L261" s="211"/>
      <c r="M261" s="179"/>
    </row>
    <row r="262" spans="1:13" ht="25.5">
      <c r="A262" s="200" t="s">
        <v>531</v>
      </c>
      <c r="B262" s="208" t="s">
        <v>532</v>
      </c>
      <c r="C262" s="211"/>
      <c r="D262" s="214"/>
      <c r="E262" s="179"/>
      <c r="F262" s="211"/>
      <c r="G262" s="214"/>
      <c r="H262" s="179"/>
      <c r="I262" s="204"/>
      <c r="J262" s="199"/>
      <c r="K262" s="179"/>
      <c r="L262" s="211"/>
      <c r="M262" s="179"/>
    </row>
    <row r="263" spans="1:13" ht="25.5">
      <c r="A263" s="200" t="s">
        <v>533</v>
      </c>
      <c r="B263" s="208" t="s">
        <v>534</v>
      </c>
      <c r="C263" s="211"/>
      <c r="D263" s="214"/>
      <c r="E263" s="179"/>
      <c r="F263" s="211"/>
      <c r="G263" s="214"/>
      <c r="H263" s="179"/>
      <c r="I263" s="204"/>
      <c r="J263" s="199"/>
      <c r="K263" s="179"/>
      <c r="L263" s="211"/>
      <c r="M263" s="179"/>
    </row>
    <row r="264" spans="1:13" ht="25.5">
      <c r="A264" s="200" t="s">
        <v>535</v>
      </c>
      <c r="B264" s="208" t="s">
        <v>536</v>
      </c>
      <c r="C264" s="211"/>
      <c r="D264" s="214"/>
      <c r="E264" s="179"/>
      <c r="F264" s="211"/>
      <c r="G264" s="214"/>
      <c r="H264" s="179"/>
      <c r="I264" s="204"/>
      <c r="J264" s="199"/>
      <c r="K264" s="179"/>
      <c r="L264" s="211"/>
      <c r="M264" s="179"/>
    </row>
    <row r="265" spans="1:13" ht="25.5">
      <c r="A265" s="200" t="s">
        <v>537</v>
      </c>
      <c r="B265" s="208" t="s">
        <v>538</v>
      </c>
      <c r="C265" s="211"/>
      <c r="D265" s="214"/>
      <c r="E265" s="179"/>
      <c r="F265" s="211"/>
      <c r="G265" s="214"/>
      <c r="H265" s="179"/>
      <c r="I265" s="204"/>
      <c r="J265" s="199"/>
      <c r="K265" s="179"/>
      <c r="L265" s="211"/>
      <c r="M265" s="179"/>
    </row>
    <row r="266" spans="1:13" ht="25.5">
      <c r="A266" s="200" t="s">
        <v>539</v>
      </c>
      <c r="B266" s="208" t="s">
        <v>540</v>
      </c>
      <c r="C266" s="211"/>
      <c r="D266" s="214"/>
      <c r="E266" s="179"/>
      <c r="F266" s="211"/>
      <c r="G266" s="214"/>
      <c r="H266" s="179"/>
      <c r="I266" s="204"/>
      <c r="J266" s="199"/>
      <c r="K266" s="179"/>
      <c r="L266" s="211"/>
      <c r="M266" s="179"/>
    </row>
    <row r="267" spans="1:13" ht="25.5">
      <c r="A267" s="200" t="s">
        <v>541</v>
      </c>
      <c r="B267" s="208" t="s">
        <v>542</v>
      </c>
      <c r="C267" s="211"/>
      <c r="D267" s="214"/>
      <c r="E267" s="179"/>
      <c r="F267" s="211"/>
      <c r="G267" s="214"/>
      <c r="H267" s="179"/>
      <c r="I267" s="204"/>
      <c r="J267" s="199"/>
      <c r="K267" s="179"/>
      <c r="L267" s="211"/>
      <c r="M267" s="179"/>
    </row>
    <row r="268" spans="1:13" ht="25.5">
      <c r="A268" s="200" t="s">
        <v>543</v>
      </c>
      <c r="B268" s="208" t="s">
        <v>544</v>
      </c>
      <c r="C268" s="211"/>
      <c r="D268" s="214"/>
      <c r="E268" s="179"/>
      <c r="F268" s="211"/>
      <c r="G268" s="214"/>
      <c r="H268" s="179"/>
      <c r="I268" s="204"/>
      <c r="J268" s="199"/>
      <c r="K268" s="179"/>
      <c r="L268" s="211"/>
      <c r="M268" s="179"/>
    </row>
    <row r="269" spans="1:13" ht="25.5">
      <c r="A269" s="200" t="s">
        <v>545</v>
      </c>
      <c r="B269" s="208" t="s">
        <v>546</v>
      </c>
      <c r="C269" s="211"/>
      <c r="D269" s="214"/>
      <c r="E269" s="179"/>
      <c r="F269" s="211"/>
      <c r="G269" s="214"/>
      <c r="H269" s="179"/>
      <c r="I269" s="204"/>
      <c r="J269" s="199"/>
      <c r="K269" s="179"/>
      <c r="L269" s="211"/>
      <c r="M269" s="179"/>
    </row>
    <row r="270" spans="1:13" ht="25.5">
      <c r="A270" s="200" t="s">
        <v>547</v>
      </c>
      <c r="B270" s="208" t="s">
        <v>548</v>
      </c>
      <c r="C270" s="211"/>
      <c r="D270" s="214"/>
      <c r="E270" s="179"/>
      <c r="F270" s="211"/>
      <c r="G270" s="214"/>
      <c r="H270" s="179"/>
      <c r="I270" s="204"/>
      <c r="J270" s="199"/>
      <c r="K270" s="179"/>
      <c r="L270" s="211"/>
      <c r="M270" s="179"/>
    </row>
    <row r="271" spans="1:13" ht="25.5">
      <c r="A271" s="200" t="s">
        <v>549</v>
      </c>
      <c r="B271" s="208" t="s">
        <v>550</v>
      </c>
      <c r="C271" s="211"/>
      <c r="D271" s="214"/>
      <c r="E271" s="179"/>
      <c r="F271" s="211"/>
      <c r="G271" s="214"/>
      <c r="H271" s="179"/>
      <c r="I271" s="204"/>
      <c r="J271" s="199"/>
      <c r="K271" s="179"/>
      <c r="L271" s="211"/>
      <c r="M271" s="179"/>
    </row>
    <row r="272" spans="1:13" ht="25.5">
      <c r="A272" s="200" t="s">
        <v>551</v>
      </c>
      <c r="B272" s="208" t="s">
        <v>552</v>
      </c>
      <c r="C272" s="211"/>
      <c r="D272" s="214"/>
      <c r="E272" s="179"/>
      <c r="F272" s="211"/>
      <c r="G272" s="214"/>
      <c r="H272" s="179"/>
      <c r="I272" s="204"/>
      <c r="J272" s="199"/>
      <c r="K272" s="179"/>
      <c r="L272" s="211"/>
      <c r="M272" s="179"/>
    </row>
    <row r="273" spans="1:13" ht="25.5">
      <c r="A273" s="200" t="s">
        <v>553</v>
      </c>
      <c r="B273" s="208" t="s">
        <v>554</v>
      </c>
      <c r="C273" s="211"/>
      <c r="D273" s="214"/>
      <c r="E273" s="179"/>
      <c r="F273" s="211"/>
      <c r="G273" s="214"/>
      <c r="H273" s="179"/>
      <c r="I273" s="204"/>
      <c r="J273" s="199"/>
      <c r="K273" s="179"/>
      <c r="L273" s="211"/>
      <c r="M273" s="179"/>
    </row>
    <row r="274" spans="1:13" ht="25.5">
      <c r="A274" s="200" t="s">
        <v>555</v>
      </c>
      <c r="B274" s="208" t="s">
        <v>556</v>
      </c>
      <c r="C274" s="211"/>
      <c r="D274" s="214"/>
      <c r="E274" s="179"/>
      <c r="F274" s="211"/>
      <c r="G274" s="214"/>
      <c r="H274" s="179"/>
      <c r="I274" s="204"/>
      <c r="J274" s="199"/>
      <c r="K274" s="179"/>
      <c r="L274" s="211"/>
      <c r="M274" s="179"/>
    </row>
    <row r="275" spans="1:13" ht="25.5">
      <c r="A275" s="200" t="s">
        <v>557</v>
      </c>
      <c r="B275" s="208" t="s">
        <v>558</v>
      </c>
      <c r="C275" s="211"/>
      <c r="D275" s="214"/>
      <c r="E275" s="179"/>
      <c r="F275" s="211"/>
      <c r="G275" s="214"/>
      <c r="H275" s="179"/>
      <c r="I275" s="204"/>
      <c r="J275" s="199"/>
      <c r="K275" s="179"/>
      <c r="L275" s="211"/>
      <c r="M275" s="179"/>
    </row>
    <row r="276" spans="1:13" ht="25.5">
      <c r="A276" s="200" t="s">
        <v>559</v>
      </c>
      <c r="B276" s="208" t="s">
        <v>560</v>
      </c>
      <c r="C276" s="211"/>
      <c r="D276" s="214"/>
      <c r="E276" s="179"/>
      <c r="F276" s="211"/>
      <c r="G276" s="214"/>
      <c r="H276" s="179"/>
      <c r="I276" s="204"/>
      <c r="J276" s="199"/>
      <c r="K276" s="179"/>
      <c r="L276" s="211"/>
      <c r="M276" s="179"/>
    </row>
    <row r="277" spans="1:13" ht="25.5">
      <c r="A277" s="200" t="s">
        <v>561</v>
      </c>
      <c r="B277" s="208" t="s">
        <v>562</v>
      </c>
      <c r="C277" s="211"/>
      <c r="D277" s="214"/>
      <c r="E277" s="179"/>
      <c r="F277" s="211"/>
      <c r="G277" s="214"/>
      <c r="H277" s="179"/>
      <c r="I277" s="204"/>
      <c r="J277" s="199"/>
      <c r="K277" s="179"/>
      <c r="L277" s="211"/>
      <c r="M277" s="179"/>
    </row>
    <row r="278" spans="1:13" ht="25.5">
      <c r="A278" s="200" t="s">
        <v>563</v>
      </c>
      <c r="B278" s="208" t="s">
        <v>564</v>
      </c>
      <c r="C278" s="211"/>
      <c r="D278" s="214"/>
      <c r="E278" s="179"/>
      <c r="F278" s="211"/>
      <c r="G278" s="214"/>
      <c r="H278" s="179"/>
      <c r="I278" s="204"/>
      <c r="J278" s="199"/>
      <c r="K278" s="179"/>
      <c r="L278" s="211"/>
      <c r="M278" s="179"/>
    </row>
    <row r="279" spans="1:13" ht="25.5">
      <c r="A279" s="200" t="s">
        <v>565</v>
      </c>
      <c r="B279" s="208" t="s">
        <v>566</v>
      </c>
      <c r="C279" s="211"/>
      <c r="D279" s="214"/>
      <c r="E279" s="179"/>
      <c r="F279" s="211"/>
      <c r="G279" s="214"/>
      <c r="H279" s="179"/>
      <c r="I279" s="204"/>
      <c r="J279" s="199"/>
      <c r="K279" s="179"/>
      <c r="L279" s="211"/>
      <c r="M279" s="179"/>
    </row>
    <row r="280" spans="1:13" ht="25.5">
      <c r="A280" s="200" t="s">
        <v>567</v>
      </c>
      <c r="B280" s="208" t="s">
        <v>568</v>
      </c>
      <c r="C280" s="211"/>
      <c r="D280" s="214"/>
      <c r="E280" s="179"/>
      <c r="F280" s="211"/>
      <c r="G280" s="214"/>
      <c r="H280" s="179"/>
      <c r="I280" s="204"/>
      <c r="J280" s="199"/>
      <c r="K280" s="179"/>
      <c r="L280" s="211"/>
      <c r="M280" s="179"/>
    </row>
    <row r="281" spans="1:13" ht="38.25">
      <c r="A281" s="200" t="s">
        <v>569</v>
      </c>
      <c r="B281" s="208" t="s">
        <v>570</v>
      </c>
      <c r="C281" s="211"/>
      <c r="D281" s="214"/>
      <c r="E281" s="179"/>
      <c r="F281" s="211"/>
      <c r="G281" s="214"/>
      <c r="H281" s="179"/>
      <c r="I281" s="204"/>
      <c r="J281" s="199"/>
      <c r="K281" s="179"/>
      <c r="L281" s="211"/>
      <c r="M281" s="179"/>
    </row>
    <row r="282" spans="1:13" ht="25.5">
      <c r="A282" s="200" t="s">
        <v>571</v>
      </c>
      <c r="B282" s="208" t="s">
        <v>572</v>
      </c>
      <c r="C282" s="211"/>
      <c r="D282" s="214"/>
      <c r="E282" s="179"/>
      <c r="F282" s="211"/>
      <c r="G282" s="214"/>
      <c r="H282" s="179"/>
      <c r="I282" s="204"/>
      <c r="J282" s="199"/>
      <c r="K282" s="179"/>
      <c r="L282" s="211"/>
      <c r="M282" s="179"/>
    </row>
    <row r="283" spans="1:13" ht="25.5">
      <c r="A283" s="200" t="s">
        <v>573</v>
      </c>
      <c r="B283" s="208" t="s">
        <v>574</v>
      </c>
      <c r="C283" s="211"/>
      <c r="D283" s="214"/>
      <c r="E283" s="179"/>
      <c r="F283" s="211"/>
      <c r="G283" s="214"/>
      <c r="H283" s="179"/>
      <c r="I283" s="204"/>
      <c r="J283" s="199"/>
      <c r="K283" s="179"/>
      <c r="L283" s="211"/>
      <c r="M283" s="179"/>
    </row>
    <row r="284" spans="1:13" ht="25.5">
      <c r="A284" s="200" t="s">
        <v>575</v>
      </c>
      <c r="B284" s="208" t="s">
        <v>576</v>
      </c>
      <c r="C284" s="211"/>
      <c r="D284" s="214"/>
      <c r="E284" s="179"/>
      <c r="F284" s="211"/>
      <c r="G284" s="214"/>
      <c r="H284" s="179"/>
      <c r="I284" s="204"/>
      <c r="J284" s="199"/>
      <c r="K284" s="179"/>
      <c r="L284" s="211"/>
      <c r="M284" s="179"/>
    </row>
    <row r="285" spans="1:13" ht="25.5">
      <c r="A285" s="200" t="s">
        <v>577</v>
      </c>
      <c r="B285" s="208" t="s">
        <v>578</v>
      </c>
      <c r="C285" s="211"/>
      <c r="D285" s="214"/>
      <c r="E285" s="179"/>
      <c r="F285" s="211"/>
      <c r="G285" s="214"/>
      <c r="H285" s="179"/>
      <c r="I285" s="204"/>
      <c r="J285" s="199"/>
      <c r="K285" s="179"/>
      <c r="L285" s="211"/>
      <c r="M285" s="179"/>
    </row>
    <row r="286" spans="1:13" ht="25.5">
      <c r="A286" s="200" t="s">
        <v>579</v>
      </c>
      <c r="B286" s="208" t="s">
        <v>580</v>
      </c>
      <c r="C286" s="211"/>
      <c r="D286" s="214"/>
      <c r="E286" s="179"/>
      <c r="F286" s="211"/>
      <c r="G286" s="214"/>
      <c r="H286" s="179"/>
      <c r="I286" s="204"/>
      <c r="J286" s="199"/>
      <c r="K286" s="179"/>
      <c r="L286" s="211"/>
      <c r="M286" s="179"/>
    </row>
    <row r="287" spans="1:13" ht="51">
      <c r="A287" s="200" t="s">
        <v>581</v>
      </c>
      <c r="B287" s="208" t="s">
        <v>582</v>
      </c>
      <c r="C287" s="211"/>
      <c r="D287" s="214"/>
      <c r="E287" s="179"/>
      <c r="F287" s="211"/>
      <c r="G287" s="214"/>
      <c r="H287" s="179"/>
      <c r="I287" s="204"/>
      <c r="J287" s="199"/>
      <c r="K287" s="179"/>
      <c r="L287" s="211"/>
      <c r="M287" s="179"/>
    </row>
    <row r="288" spans="1:13" ht="25.5">
      <c r="A288" s="200" t="s">
        <v>583</v>
      </c>
      <c r="B288" s="208" t="s">
        <v>584</v>
      </c>
      <c r="C288" s="211"/>
      <c r="D288" s="214"/>
      <c r="E288" s="179"/>
      <c r="F288" s="211"/>
      <c r="G288" s="214"/>
      <c r="H288" s="179"/>
      <c r="I288" s="204"/>
      <c r="J288" s="199"/>
      <c r="K288" s="179"/>
      <c r="L288" s="211"/>
      <c r="M288" s="179"/>
    </row>
    <row r="289" spans="1:13" ht="25.5">
      <c r="A289" s="200" t="s">
        <v>585</v>
      </c>
      <c r="B289" s="208" t="s">
        <v>586</v>
      </c>
      <c r="C289" s="211"/>
      <c r="D289" s="214"/>
      <c r="E289" s="179"/>
      <c r="F289" s="211"/>
      <c r="G289" s="214"/>
      <c r="H289" s="179"/>
      <c r="I289" s="204"/>
      <c r="J289" s="199"/>
      <c r="K289" s="179"/>
      <c r="L289" s="211"/>
      <c r="M289" s="179"/>
    </row>
    <row r="290" spans="1:13" ht="25.5">
      <c r="A290" s="200" t="s">
        <v>587</v>
      </c>
      <c r="B290" s="208" t="s">
        <v>588</v>
      </c>
      <c r="C290" s="211"/>
      <c r="D290" s="214"/>
      <c r="E290" s="179"/>
      <c r="F290" s="211"/>
      <c r="G290" s="214"/>
      <c r="H290" s="179"/>
      <c r="I290" s="204"/>
      <c r="J290" s="199"/>
      <c r="K290" s="179"/>
      <c r="L290" s="211"/>
      <c r="M290" s="179"/>
    </row>
    <row r="291" spans="1:13" ht="25.5">
      <c r="A291" s="200" t="s">
        <v>589</v>
      </c>
      <c r="B291" s="208" t="s">
        <v>590</v>
      </c>
      <c r="C291" s="211"/>
      <c r="D291" s="214"/>
      <c r="E291" s="179"/>
      <c r="F291" s="211"/>
      <c r="G291" s="214"/>
      <c r="H291" s="179"/>
      <c r="I291" s="204"/>
      <c r="J291" s="199"/>
      <c r="K291" s="179"/>
      <c r="L291" s="211"/>
      <c r="M291" s="179"/>
    </row>
    <row r="292" spans="1:13" ht="25.5">
      <c r="A292" s="200" t="s">
        <v>591</v>
      </c>
      <c r="B292" s="208" t="s">
        <v>592</v>
      </c>
      <c r="C292" s="211"/>
      <c r="D292" s="214"/>
      <c r="E292" s="179"/>
      <c r="F292" s="211"/>
      <c r="G292" s="214"/>
      <c r="H292" s="179"/>
      <c r="I292" s="204"/>
      <c r="J292" s="199"/>
      <c r="K292" s="179"/>
      <c r="L292" s="211"/>
      <c r="M292" s="179"/>
    </row>
    <row r="293" spans="1:13" ht="25.5">
      <c r="A293" s="200" t="s">
        <v>593</v>
      </c>
      <c r="B293" s="208" t="s">
        <v>594</v>
      </c>
      <c r="C293" s="211"/>
      <c r="D293" s="214"/>
      <c r="E293" s="179"/>
      <c r="F293" s="211"/>
      <c r="G293" s="214"/>
      <c r="H293" s="179"/>
      <c r="I293" s="204"/>
      <c r="J293" s="199"/>
      <c r="K293" s="179"/>
      <c r="L293" s="211"/>
      <c r="M293" s="179"/>
    </row>
    <row r="294" spans="1:13" ht="51">
      <c r="A294" s="200" t="s">
        <v>595</v>
      </c>
      <c r="B294" s="208" t="s">
        <v>596</v>
      </c>
      <c r="C294" s="211"/>
      <c r="D294" s="214"/>
      <c r="E294" s="179"/>
      <c r="F294" s="211"/>
      <c r="G294" s="214"/>
      <c r="H294" s="179"/>
      <c r="I294" s="204"/>
      <c r="J294" s="199"/>
      <c r="K294" s="179"/>
      <c r="L294" s="211"/>
      <c r="M294" s="179"/>
    </row>
    <row r="295" spans="1:13" ht="25.5">
      <c r="A295" s="200" t="s">
        <v>597</v>
      </c>
      <c r="B295" s="208" t="s">
        <v>598</v>
      </c>
      <c r="C295" s="211"/>
      <c r="D295" s="214"/>
      <c r="E295" s="179"/>
      <c r="F295" s="211"/>
      <c r="G295" s="214"/>
      <c r="H295" s="179"/>
      <c r="I295" s="204"/>
      <c r="J295" s="199"/>
      <c r="K295" s="179"/>
      <c r="L295" s="211"/>
      <c r="M295" s="179"/>
    </row>
    <row r="296" spans="1:13" ht="25.5">
      <c r="A296" s="200" t="s">
        <v>599</v>
      </c>
      <c r="B296" s="208" t="s">
        <v>600</v>
      </c>
      <c r="C296" s="211"/>
      <c r="D296" s="214"/>
      <c r="E296" s="179"/>
      <c r="F296" s="211"/>
      <c r="G296" s="214"/>
      <c r="H296" s="179"/>
      <c r="I296" s="204"/>
      <c r="J296" s="199"/>
      <c r="K296" s="179"/>
      <c r="L296" s="211"/>
      <c r="M296" s="179"/>
    </row>
    <row r="297" spans="1:13" ht="25.5">
      <c r="A297" s="200" t="s">
        <v>601</v>
      </c>
      <c r="B297" s="208" t="s">
        <v>602</v>
      </c>
      <c r="C297" s="211"/>
      <c r="D297" s="214"/>
      <c r="E297" s="179"/>
      <c r="F297" s="211"/>
      <c r="G297" s="214"/>
      <c r="H297" s="179"/>
      <c r="I297" s="204"/>
      <c r="J297" s="199"/>
      <c r="K297" s="179"/>
      <c r="L297" s="211"/>
      <c r="M297" s="179"/>
    </row>
    <row r="298" spans="1:13" ht="38.25">
      <c r="A298" s="200" t="s">
        <v>603</v>
      </c>
      <c r="B298" s="208" t="s">
        <v>604</v>
      </c>
      <c r="C298" s="211"/>
      <c r="D298" s="214"/>
      <c r="E298" s="179"/>
      <c r="F298" s="211"/>
      <c r="G298" s="214"/>
      <c r="H298" s="179"/>
      <c r="I298" s="204"/>
      <c r="J298" s="199"/>
      <c r="K298" s="179"/>
      <c r="L298" s="211"/>
      <c r="M298" s="179"/>
    </row>
    <row r="299" spans="1:13" ht="25.5">
      <c r="A299" s="200" t="s">
        <v>605</v>
      </c>
      <c r="B299" s="208" t="s">
        <v>606</v>
      </c>
      <c r="C299" s="211"/>
      <c r="D299" s="214"/>
      <c r="E299" s="179"/>
      <c r="F299" s="211"/>
      <c r="G299" s="214"/>
      <c r="H299" s="179"/>
      <c r="I299" s="204"/>
      <c r="J299" s="199"/>
      <c r="K299" s="179"/>
      <c r="L299" s="211"/>
      <c r="M299" s="179"/>
    </row>
    <row r="300" spans="1:13" ht="26.25" thickBot="1">
      <c r="A300" s="200" t="s">
        <v>607</v>
      </c>
      <c r="B300" s="208" t="s">
        <v>608</v>
      </c>
      <c r="C300" s="212"/>
      <c r="D300" s="215"/>
      <c r="E300" s="217"/>
      <c r="F300" s="212"/>
      <c r="G300" s="215"/>
      <c r="H300" s="217"/>
      <c r="I300" s="205"/>
      <c r="J300" s="206"/>
      <c r="K300" s="217"/>
      <c r="L300" s="212"/>
      <c r="M300" s="217"/>
    </row>
  </sheetData>
  <sheetProtection password="DBE5" sheet="1" objects="1" scenarios="1" formatColumns="0" selectLockedCells="1"/>
  <mergeCells count="9">
    <mergeCell ref="A5:J5"/>
    <mergeCell ref="L17:M17"/>
    <mergeCell ref="I17:K17"/>
    <mergeCell ref="A15:I15"/>
    <mergeCell ref="A14:L14"/>
    <mergeCell ref="A18:B18"/>
    <mergeCell ref="C17:E17"/>
    <mergeCell ref="F17:H17"/>
    <mergeCell ref="A136:B136"/>
  </mergeCells>
  <dataValidations count="2">
    <dataValidation type="textLength" allowBlank="1" showInputMessage="1" showErrorMessage="1" sqref="B8:B10">
      <formula1>0</formula1>
      <formula2>1</formula2>
    </dataValidation>
    <dataValidation type="whole" allowBlank="1" showInputMessage="1" showErrorMessage="1" sqref="C19:M134 C137:M300">
      <formula1>0</formula1>
      <formula2>500000000000</formula2>
    </dataValidation>
  </dataValidations>
  <printOptions/>
  <pageMargins left="0.75" right="0.75" top="1" bottom="1" header="0.5" footer="0.5"/>
  <pageSetup horizontalDpi="600" verticalDpi="600" orientation="portrait" r:id="rId1"/>
  <headerFooter alignWithMargins="0">
    <oddHeader>&amp;C&amp;A&amp;R&amp;8Attachment A
Decision No. C04-0984
Docket No. 04M-435T</oddHeader>
    <oddFooter>&amp;C&amp;"Arial,Bold"&amp;8
The complete survey is available at www.dora.state.co.us/puc/docket_activity/2004/COPUCCompetitionSurvey04.xls
</oddFooter>
  </headerFooter>
</worksheet>
</file>

<file path=xl/worksheets/sheet8.xml><?xml version="1.0" encoding="utf-8"?>
<worksheet xmlns="http://schemas.openxmlformats.org/spreadsheetml/2006/main" xmlns:r="http://schemas.openxmlformats.org/officeDocument/2006/relationships">
  <dimension ref="A1:O296"/>
  <sheetViews>
    <sheetView showGridLines="0" workbookViewId="0" topLeftCell="A1">
      <pane xSplit="2" ySplit="14" topLeftCell="C15" activePane="bottomRight" state="frozen"/>
      <selection pane="topLeft" activeCell="D13" sqref="D13:F13"/>
      <selection pane="topRight" activeCell="D13" sqref="D13:F13"/>
      <selection pane="bottomLeft" activeCell="D13" sqref="D13:F13"/>
      <selection pane="bottomRight" activeCell="C15" sqref="C15"/>
    </sheetView>
  </sheetViews>
  <sheetFormatPr defaultColWidth="9.140625" defaultRowHeight="12.75"/>
  <cols>
    <col min="1" max="1" width="11.8515625" style="146" customWidth="1"/>
    <col min="2" max="2" width="15.7109375" style="146" customWidth="1"/>
    <col min="3" max="3" width="12.421875" style="146" customWidth="1"/>
    <col min="4" max="4" width="9.8515625" style="146" customWidth="1"/>
    <col min="5" max="5" width="10.140625" style="146" customWidth="1"/>
    <col min="6" max="6" width="12.421875" style="146" customWidth="1"/>
    <col min="7" max="7" width="9.8515625" style="146" customWidth="1"/>
    <col min="8" max="8" width="10.140625" style="146" customWidth="1"/>
    <col min="9" max="9" width="6.57421875" style="146" customWidth="1"/>
    <col min="10" max="10" width="9.421875" style="146" customWidth="1"/>
    <col min="11" max="11" width="8.00390625" style="146" customWidth="1"/>
    <col min="12" max="12" width="12.421875" style="146" customWidth="1"/>
    <col min="13" max="13" width="10.140625" style="146" customWidth="1"/>
    <col min="14" max="14" width="8.00390625" style="146" customWidth="1"/>
    <col min="15" max="16384" width="9.140625" style="146" customWidth="1"/>
  </cols>
  <sheetData>
    <row r="1" spans="1:10" ht="12.75">
      <c r="A1" s="144" t="s">
        <v>121</v>
      </c>
      <c r="B1" s="145">
        <f>'2 - Company Information'!$C$3</f>
        <v>0</v>
      </c>
      <c r="C1" s="145"/>
      <c r="D1" s="145"/>
      <c r="E1" s="145"/>
      <c r="F1" s="145"/>
      <c r="G1" s="145"/>
      <c r="H1" s="145"/>
      <c r="I1" s="145"/>
      <c r="J1" s="145"/>
    </row>
    <row r="2" spans="1:10" ht="12.75">
      <c r="A2" s="144" t="s">
        <v>136</v>
      </c>
      <c r="B2" s="147">
        <f>'2 - Company Information'!$C$4</f>
        <v>0</v>
      </c>
      <c r="C2" s="145"/>
      <c r="D2" s="145"/>
      <c r="E2" s="145"/>
      <c r="F2" s="145"/>
      <c r="G2" s="145"/>
      <c r="H2" s="145"/>
      <c r="I2" s="145"/>
      <c r="J2" s="145"/>
    </row>
    <row r="3" spans="1:10" ht="12.75">
      <c r="A3" s="144"/>
      <c r="B3" s="147"/>
      <c r="C3" s="145"/>
      <c r="D3" s="145"/>
      <c r="E3" s="145"/>
      <c r="F3" s="145"/>
      <c r="G3" s="145"/>
      <c r="H3" s="145"/>
      <c r="I3" s="145"/>
      <c r="J3" s="145"/>
    </row>
    <row r="4" spans="1:10" ht="12.75">
      <c r="A4" s="182" t="s">
        <v>91</v>
      </c>
      <c r="B4" s="147"/>
      <c r="C4" s="145"/>
      <c r="D4" s="145"/>
      <c r="E4" s="145"/>
      <c r="F4" s="145"/>
      <c r="G4" s="145"/>
      <c r="H4" s="145"/>
      <c r="I4" s="145"/>
      <c r="J4" s="145"/>
    </row>
    <row r="5" spans="1:12" s="150" customFormat="1" ht="25.5" customHeight="1">
      <c r="A5" s="320" t="s">
        <v>246</v>
      </c>
      <c r="B5" s="272"/>
      <c r="C5" s="272"/>
      <c r="D5" s="272"/>
      <c r="E5" s="272"/>
      <c r="F5" s="272"/>
      <c r="G5" s="272"/>
      <c r="H5" s="272"/>
      <c r="I5" s="272"/>
      <c r="J5" s="272"/>
      <c r="K5" s="272"/>
      <c r="L5" s="272"/>
    </row>
    <row r="6" spans="1:10" ht="12.75">
      <c r="A6" s="144"/>
      <c r="B6" s="147"/>
      <c r="C6" s="145"/>
      <c r="D6" s="145"/>
      <c r="E6" s="145"/>
      <c r="F6" s="145"/>
      <c r="G6" s="145"/>
      <c r="H6" s="145"/>
      <c r="I6" s="145"/>
      <c r="J6" s="145"/>
    </row>
    <row r="7" spans="1:13" ht="12.75">
      <c r="A7" s="312" t="s">
        <v>255</v>
      </c>
      <c r="B7" s="312"/>
      <c r="C7" s="312"/>
      <c r="D7" s="312"/>
      <c r="E7" s="312"/>
      <c r="F7" s="312"/>
      <c r="G7" s="312"/>
      <c r="H7" s="312"/>
      <c r="I7" s="312"/>
      <c r="J7" s="312"/>
      <c r="K7" s="312"/>
      <c r="L7" s="312"/>
      <c r="M7" s="312"/>
    </row>
    <row r="8" spans="1:10" ht="12.75">
      <c r="A8" s="219" t="s">
        <v>247</v>
      </c>
      <c r="B8" s="219" t="s">
        <v>96</v>
      </c>
      <c r="D8" s="149"/>
      <c r="E8" s="149"/>
      <c r="F8" s="149"/>
      <c r="G8" s="149"/>
      <c r="H8" s="149"/>
      <c r="I8" s="149"/>
      <c r="J8" s="145"/>
    </row>
    <row r="9" spans="1:10" ht="19.5" customHeight="1">
      <c r="A9" s="223"/>
      <c r="B9" s="224"/>
      <c r="C9" s="145"/>
      <c r="D9" s="145"/>
      <c r="E9" s="145"/>
      <c r="F9" s="145"/>
      <c r="G9" s="145"/>
      <c r="H9" s="145"/>
      <c r="I9" s="145"/>
      <c r="J9" s="145"/>
    </row>
    <row r="10" spans="1:10" ht="12.75">
      <c r="A10" s="323" t="s">
        <v>517</v>
      </c>
      <c r="B10" s="324"/>
      <c r="C10" s="324"/>
      <c r="D10" s="324"/>
      <c r="E10" s="324"/>
      <c r="F10" s="324"/>
      <c r="G10" s="324"/>
      <c r="H10" s="324"/>
      <c r="I10" s="324"/>
      <c r="J10" s="145"/>
    </row>
    <row r="11" spans="1:10" ht="12.75">
      <c r="A11" s="323"/>
      <c r="B11" s="324"/>
      <c r="C11" s="324"/>
      <c r="D11" s="324"/>
      <c r="E11" s="324"/>
      <c r="F11" s="324"/>
      <c r="G11" s="324"/>
      <c r="H11" s="324"/>
      <c r="I11" s="324"/>
      <c r="J11" s="145"/>
    </row>
    <row r="12" spans="1:10" ht="13.5" customHeight="1" thickBot="1">
      <c r="A12" s="152" t="s">
        <v>252</v>
      </c>
      <c r="B12" s="194"/>
      <c r="C12" s="194"/>
      <c r="D12" s="194"/>
      <c r="E12" s="194"/>
      <c r="F12" s="194"/>
      <c r="G12" s="194"/>
      <c r="H12" s="194"/>
      <c r="I12" s="194"/>
      <c r="J12" s="145"/>
    </row>
    <row r="13" spans="1:13" s="158" customFormat="1" ht="38.25" customHeight="1">
      <c r="A13" s="183" t="s">
        <v>100</v>
      </c>
      <c r="B13" s="201" t="s">
        <v>92</v>
      </c>
      <c r="C13" s="276" t="s">
        <v>131</v>
      </c>
      <c r="D13" s="277"/>
      <c r="E13" s="278"/>
      <c r="F13" s="276" t="s">
        <v>130</v>
      </c>
      <c r="G13" s="277"/>
      <c r="H13" s="278"/>
      <c r="I13" s="276" t="s">
        <v>132</v>
      </c>
      <c r="J13" s="277"/>
      <c r="K13" s="278"/>
      <c r="L13" s="276" t="s">
        <v>133</v>
      </c>
      <c r="M13" s="322"/>
    </row>
    <row r="14" spans="1:13" s="158" customFormat="1" ht="43.5" customHeight="1">
      <c r="A14" s="316" t="s">
        <v>147</v>
      </c>
      <c r="B14" s="317"/>
      <c r="C14" s="203" t="s">
        <v>129</v>
      </c>
      <c r="D14" s="195" t="s">
        <v>141</v>
      </c>
      <c r="E14" s="197" t="s">
        <v>128</v>
      </c>
      <c r="F14" s="203" t="s">
        <v>129</v>
      </c>
      <c r="G14" s="195" t="s">
        <v>141</v>
      </c>
      <c r="H14" s="197" t="s">
        <v>128</v>
      </c>
      <c r="I14" s="203" t="s">
        <v>122</v>
      </c>
      <c r="J14" s="196" t="s">
        <v>127</v>
      </c>
      <c r="K14" s="197" t="s">
        <v>128</v>
      </c>
      <c r="L14" s="203" t="s">
        <v>129</v>
      </c>
      <c r="M14" s="197" t="s">
        <v>128</v>
      </c>
    </row>
    <row r="15" spans="1:15" ht="12.75">
      <c r="A15" s="196" t="s">
        <v>614</v>
      </c>
      <c r="B15" s="202" t="s">
        <v>615</v>
      </c>
      <c r="C15" s="211"/>
      <c r="D15" s="214"/>
      <c r="E15" s="179"/>
      <c r="F15" s="211"/>
      <c r="G15" s="214"/>
      <c r="H15" s="179"/>
      <c r="I15" s="204"/>
      <c r="J15" s="199"/>
      <c r="K15" s="179"/>
      <c r="L15" s="211"/>
      <c r="M15" s="179"/>
      <c r="N15" s="145"/>
      <c r="O15" s="145"/>
    </row>
    <row r="16" spans="1:15" ht="12.75">
      <c r="A16" s="196" t="s">
        <v>616</v>
      </c>
      <c r="B16" s="202" t="s">
        <v>617</v>
      </c>
      <c r="C16" s="211"/>
      <c r="D16" s="214"/>
      <c r="E16" s="179"/>
      <c r="F16" s="211"/>
      <c r="G16" s="214"/>
      <c r="H16" s="179"/>
      <c r="I16" s="204"/>
      <c r="J16" s="199"/>
      <c r="K16" s="179"/>
      <c r="L16" s="211"/>
      <c r="M16" s="179"/>
      <c r="N16" s="145"/>
      <c r="O16" s="145"/>
    </row>
    <row r="17" spans="1:15" ht="12.75">
      <c r="A17" s="196" t="s">
        <v>618</v>
      </c>
      <c r="B17" s="202" t="s">
        <v>619</v>
      </c>
      <c r="C17" s="211"/>
      <c r="D17" s="214"/>
      <c r="E17" s="179"/>
      <c r="F17" s="211"/>
      <c r="G17" s="214"/>
      <c r="H17" s="179"/>
      <c r="I17" s="204"/>
      <c r="J17" s="199"/>
      <c r="K17" s="179"/>
      <c r="L17" s="211"/>
      <c r="M17" s="179"/>
      <c r="N17" s="145"/>
      <c r="O17" s="145"/>
    </row>
    <row r="18" spans="1:15" ht="12.75">
      <c r="A18" s="196" t="s">
        <v>620</v>
      </c>
      <c r="B18" s="202" t="s">
        <v>621</v>
      </c>
      <c r="C18" s="211"/>
      <c r="D18" s="214"/>
      <c r="E18" s="179"/>
      <c r="F18" s="211"/>
      <c r="G18" s="214"/>
      <c r="H18" s="179"/>
      <c r="I18" s="204"/>
      <c r="J18" s="199"/>
      <c r="K18" s="179"/>
      <c r="L18" s="211"/>
      <c r="M18" s="179"/>
      <c r="N18" s="145"/>
      <c r="O18" s="145"/>
    </row>
    <row r="19" spans="1:15" ht="12.75">
      <c r="A19" s="196" t="s">
        <v>622</v>
      </c>
      <c r="B19" s="202" t="s">
        <v>623</v>
      </c>
      <c r="C19" s="211"/>
      <c r="D19" s="214"/>
      <c r="E19" s="179"/>
      <c r="F19" s="211"/>
      <c r="G19" s="214"/>
      <c r="H19" s="179"/>
      <c r="I19" s="204"/>
      <c r="J19" s="199"/>
      <c r="K19" s="179"/>
      <c r="L19" s="211"/>
      <c r="M19" s="179"/>
      <c r="N19" s="145"/>
      <c r="O19" s="145"/>
    </row>
    <row r="20" spans="1:15" ht="12.75">
      <c r="A20" s="196" t="s">
        <v>624</v>
      </c>
      <c r="B20" s="202" t="s">
        <v>625</v>
      </c>
      <c r="C20" s="211"/>
      <c r="D20" s="214"/>
      <c r="E20" s="179"/>
      <c r="F20" s="211"/>
      <c r="G20" s="214"/>
      <c r="H20" s="179"/>
      <c r="I20" s="204"/>
      <c r="J20" s="199"/>
      <c r="K20" s="179"/>
      <c r="L20" s="211"/>
      <c r="M20" s="179"/>
      <c r="N20" s="145"/>
      <c r="O20" s="145"/>
    </row>
    <row r="21" spans="1:15" ht="12.75">
      <c r="A21" s="196" t="s">
        <v>626</v>
      </c>
      <c r="B21" s="202" t="s">
        <v>627</v>
      </c>
      <c r="C21" s="211"/>
      <c r="D21" s="214"/>
      <c r="E21" s="179"/>
      <c r="F21" s="211"/>
      <c r="G21" s="214"/>
      <c r="H21" s="179"/>
      <c r="I21" s="204"/>
      <c r="J21" s="199"/>
      <c r="K21" s="179"/>
      <c r="L21" s="211"/>
      <c r="M21" s="179"/>
      <c r="N21" s="145"/>
      <c r="O21" s="145"/>
    </row>
    <row r="22" spans="1:15" ht="12.75">
      <c r="A22" s="196" t="s">
        <v>628</v>
      </c>
      <c r="B22" s="202" t="s">
        <v>629</v>
      </c>
      <c r="C22" s="211"/>
      <c r="D22" s="214"/>
      <c r="E22" s="179"/>
      <c r="F22" s="211"/>
      <c r="G22" s="214"/>
      <c r="H22" s="179"/>
      <c r="I22" s="204"/>
      <c r="J22" s="199"/>
      <c r="K22" s="179"/>
      <c r="L22" s="211"/>
      <c r="M22" s="179"/>
      <c r="N22" s="145"/>
      <c r="O22" s="145"/>
    </row>
    <row r="23" spans="1:15" ht="12.75">
      <c r="A23" s="196" t="s">
        <v>630</v>
      </c>
      <c r="B23" s="202" t="s">
        <v>631</v>
      </c>
      <c r="C23" s="211"/>
      <c r="D23" s="214"/>
      <c r="E23" s="179"/>
      <c r="F23" s="211"/>
      <c r="G23" s="214"/>
      <c r="H23" s="179"/>
      <c r="I23" s="204"/>
      <c r="J23" s="199"/>
      <c r="K23" s="179"/>
      <c r="L23" s="211"/>
      <c r="M23" s="179"/>
      <c r="N23" s="145"/>
      <c r="O23" s="145"/>
    </row>
    <row r="24" spans="1:15" ht="12.75">
      <c r="A24" s="196" t="s">
        <v>632</v>
      </c>
      <c r="B24" s="202" t="s">
        <v>633</v>
      </c>
      <c r="C24" s="211"/>
      <c r="D24" s="214"/>
      <c r="E24" s="179"/>
      <c r="F24" s="211"/>
      <c r="G24" s="214"/>
      <c r="H24" s="179"/>
      <c r="I24" s="204"/>
      <c r="J24" s="199"/>
      <c r="K24" s="179"/>
      <c r="L24" s="211"/>
      <c r="M24" s="179"/>
      <c r="N24" s="145"/>
      <c r="O24" s="145"/>
    </row>
    <row r="25" spans="1:15" ht="25.5">
      <c r="A25" s="196" t="s">
        <v>634</v>
      </c>
      <c r="B25" s="202" t="s">
        <v>635</v>
      </c>
      <c r="C25" s="211"/>
      <c r="D25" s="214"/>
      <c r="E25" s="179"/>
      <c r="F25" s="211"/>
      <c r="G25" s="214"/>
      <c r="H25" s="179"/>
      <c r="I25" s="204"/>
      <c r="J25" s="199"/>
      <c r="K25" s="179"/>
      <c r="L25" s="211"/>
      <c r="M25" s="179"/>
      <c r="N25" s="145"/>
      <c r="O25" s="145"/>
    </row>
    <row r="26" spans="1:15" ht="12.75">
      <c r="A26" s="196" t="s">
        <v>636</v>
      </c>
      <c r="B26" s="202" t="s">
        <v>637</v>
      </c>
      <c r="C26" s="211"/>
      <c r="D26" s="214"/>
      <c r="E26" s="179"/>
      <c r="F26" s="211"/>
      <c r="G26" s="214"/>
      <c r="H26" s="179"/>
      <c r="I26" s="204"/>
      <c r="J26" s="199"/>
      <c r="K26" s="179"/>
      <c r="L26" s="211"/>
      <c r="M26" s="179"/>
      <c r="N26" s="145"/>
      <c r="O26" s="145"/>
    </row>
    <row r="27" spans="1:15" ht="12.75">
      <c r="A27" s="196" t="s">
        <v>638</v>
      </c>
      <c r="B27" s="202" t="s">
        <v>639</v>
      </c>
      <c r="C27" s="211"/>
      <c r="D27" s="214"/>
      <c r="E27" s="179"/>
      <c r="F27" s="211"/>
      <c r="G27" s="214"/>
      <c r="H27" s="179"/>
      <c r="I27" s="204"/>
      <c r="J27" s="199"/>
      <c r="K27" s="179"/>
      <c r="L27" s="211"/>
      <c r="M27" s="179"/>
      <c r="N27" s="145"/>
      <c r="O27" s="145"/>
    </row>
    <row r="28" spans="1:15" ht="12.75">
      <c r="A28" s="196" t="s">
        <v>640</v>
      </c>
      <c r="B28" s="202" t="s">
        <v>641</v>
      </c>
      <c r="C28" s="211"/>
      <c r="D28" s="214"/>
      <c r="E28" s="179"/>
      <c r="F28" s="211"/>
      <c r="G28" s="214"/>
      <c r="H28" s="179"/>
      <c r="I28" s="204"/>
      <c r="J28" s="199"/>
      <c r="K28" s="179"/>
      <c r="L28" s="211"/>
      <c r="M28" s="179"/>
      <c r="N28" s="145"/>
      <c r="O28" s="145"/>
    </row>
    <row r="29" spans="1:15" ht="12.75">
      <c r="A29" s="196" t="s">
        <v>642</v>
      </c>
      <c r="B29" s="202" t="s">
        <v>643</v>
      </c>
      <c r="C29" s="211"/>
      <c r="D29" s="214"/>
      <c r="E29" s="179"/>
      <c r="F29" s="211"/>
      <c r="G29" s="214"/>
      <c r="H29" s="179"/>
      <c r="I29" s="204"/>
      <c r="J29" s="199"/>
      <c r="K29" s="179"/>
      <c r="L29" s="211"/>
      <c r="M29" s="179"/>
      <c r="N29" s="145"/>
      <c r="O29" s="145"/>
    </row>
    <row r="30" spans="1:15" ht="12.75">
      <c r="A30" s="196" t="s">
        <v>644</v>
      </c>
      <c r="B30" s="202" t="s">
        <v>645</v>
      </c>
      <c r="C30" s="211"/>
      <c r="D30" s="214"/>
      <c r="E30" s="179"/>
      <c r="F30" s="211"/>
      <c r="G30" s="214"/>
      <c r="H30" s="179"/>
      <c r="I30" s="204"/>
      <c r="J30" s="199"/>
      <c r="K30" s="179"/>
      <c r="L30" s="211"/>
      <c r="M30" s="179"/>
      <c r="N30" s="145"/>
      <c r="O30" s="145"/>
    </row>
    <row r="31" spans="1:15" ht="25.5">
      <c r="A31" s="196" t="s">
        <v>646</v>
      </c>
      <c r="B31" s="202" t="s">
        <v>647</v>
      </c>
      <c r="C31" s="211"/>
      <c r="D31" s="214"/>
      <c r="E31" s="179"/>
      <c r="F31" s="211"/>
      <c r="G31" s="214"/>
      <c r="H31" s="179"/>
      <c r="I31" s="204"/>
      <c r="J31" s="199"/>
      <c r="K31" s="179"/>
      <c r="L31" s="211"/>
      <c r="M31" s="179"/>
      <c r="N31" s="145"/>
      <c r="O31" s="145"/>
    </row>
    <row r="32" spans="1:15" ht="25.5">
      <c r="A32" s="196" t="s">
        <v>648</v>
      </c>
      <c r="B32" s="202" t="s">
        <v>649</v>
      </c>
      <c r="C32" s="211"/>
      <c r="D32" s="214"/>
      <c r="E32" s="179"/>
      <c r="F32" s="211"/>
      <c r="G32" s="214"/>
      <c r="H32" s="179"/>
      <c r="I32" s="204"/>
      <c r="J32" s="199"/>
      <c r="K32" s="179"/>
      <c r="L32" s="211"/>
      <c r="M32" s="179"/>
      <c r="N32" s="145"/>
      <c r="O32" s="145"/>
    </row>
    <row r="33" spans="1:15" ht="12.75">
      <c r="A33" s="196" t="s">
        <v>650</v>
      </c>
      <c r="B33" s="202" t="s">
        <v>651</v>
      </c>
      <c r="C33" s="211"/>
      <c r="D33" s="214"/>
      <c r="E33" s="179"/>
      <c r="F33" s="211"/>
      <c r="G33" s="214"/>
      <c r="H33" s="179"/>
      <c r="I33" s="204"/>
      <c r="J33" s="199"/>
      <c r="K33" s="179"/>
      <c r="L33" s="211"/>
      <c r="M33" s="179"/>
      <c r="N33" s="145"/>
      <c r="O33" s="145"/>
    </row>
    <row r="34" spans="1:15" ht="12.75">
      <c r="A34" s="196" t="s">
        <v>652</v>
      </c>
      <c r="B34" s="202" t="s">
        <v>653</v>
      </c>
      <c r="C34" s="211"/>
      <c r="D34" s="214"/>
      <c r="E34" s="179"/>
      <c r="F34" s="211"/>
      <c r="G34" s="214"/>
      <c r="H34" s="179"/>
      <c r="I34" s="204"/>
      <c r="J34" s="199"/>
      <c r="K34" s="179"/>
      <c r="L34" s="211"/>
      <c r="M34" s="179"/>
      <c r="N34" s="145"/>
      <c r="O34" s="145"/>
    </row>
    <row r="35" spans="1:15" ht="12.75">
      <c r="A35" s="196" t="s">
        <v>654</v>
      </c>
      <c r="B35" s="202" t="s">
        <v>655</v>
      </c>
      <c r="C35" s="211"/>
      <c r="D35" s="214"/>
      <c r="E35" s="179"/>
      <c r="F35" s="211"/>
      <c r="G35" s="214"/>
      <c r="H35" s="179"/>
      <c r="I35" s="204"/>
      <c r="J35" s="199"/>
      <c r="K35" s="179"/>
      <c r="L35" s="211"/>
      <c r="M35" s="179"/>
      <c r="N35" s="145"/>
      <c r="O35" s="145"/>
    </row>
    <row r="36" spans="1:15" ht="12.75">
      <c r="A36" s="196" t="s">
        <v>656</v>
      </c>
      <c r="B36" s="202" t="s">
        <v>657</v>
      </c>
      <c r="C36" s="211"/>
      <c r="D36" s="214"/>
      <c r="E36" s="179"/>
      <c r="F36" s="211"/>
      <c r="G36" s="214"/>
      <c r="H36" s="179"/>
      <c r="I36" s="204"/>
      <c r="J36" s="199"/>
      <c r="K36" s="179"/>
      <c r="L36" s="211"/>
      <c r="M36" s="179"/>
      <c r="N36" s="145"/>
      <c r="O36" s="145"/>
    </row>
    <row r="37" spans="1:15" ht="12.75">
      <c r="A37" s="196" t="s">
        <v>658</v>
      </c>
      <c r="B37" s="202" t="s">
        <v>659</v>
      </c>
      <c r="C37" s="211"/>
      <c r="D37" s="214"/>
      <c r="E37" s="179"/>
      <c r="F37" s="211"/>
      <c r="G37" s="214"/>
      <c r="H37" s="179"/>
      <c r="I37" s="204"/>
      <c r="J37" s="199"/>
      <c r="K37" s="179"/>
      <c r="L37" s="211"/>
      <c r="M37" s="179"/>
      <c r="N37" s="145"/>
      <c r="O37" s="145"/>
    </row>
    <row r="38" spans="1:15" ht="12.75">
      <c r="A38" s="196" t="s">
        <v>660</v>
      </c>
      <c r="B38" s="202" t="s">
        <v>661</v>
      </c>
      <c r="C38" s="211"/>
      <c r="D38" s="214"/>
      <c r="E38" s="179"/>
      <c r="F38" s="211"/>
      <c r="G38" s="214"/>
      <c r="H38" s="179"/>
      <c r="I38" s="204"/>
      <c r="J38" s="199"/>
      <c r="K38" s="179"/>
      <c r="L38" s="211"/>
      <c r="M38" s="179"/>
      <c r="N38" s="145"/>
      <c r="O38" s="145"/>
    </row>
    <row r="39" spans="1:15" ht="12.75">
      <c r="A39" s="196" t="s">
        <v>662</v>
      </c>
      <c r="B39" s="202" t="s">
        <v>663</v>
      </c>
      <c r="C39" s="211"/>
      <c r="D39" s="214"/>
      <c r="E39" s="179"/>
      <c r="F39" s="211"/>
      <c r="G39" s="214"/>
      <c r="H39" s="179"/>
      <c r="I39" s="204"/>
      <c r="J39" s="199"/>
      <c r="K39" s="179"/>
      <c r="L39" s="211"/>
      <c r="M39" s="179"/>
      <c r="N39" s="145"/>
      <c r="O39" s="145"/>
    </row>
    <row r="40" spans="1:15" ht="12.75">
      <c r="A40" s="196" t="s">
        <v>664</v>
      </c>
      <c r="B40" s="202" t="s">
        <v>665</v>
      </c>
      <c r="C40" s="211"/>
      <c r="D40" s="214"/>
      <c r="E40" s="179"/>
      <c r="F40" s="211"/>
      <c r="G40" s="214"/>
      <c r="H40" s="179"/>
      <c r="I40" s="204"/>
      <c r="J40" s="199"/>
      <c r="K40" s="179"/>
      <c r="L40" s="211"/>
      <c r="M40" s="179"/>
      <c r="N40" s="145"/>
      <c r="O40" s="145"/>
    </row>
    <row r="41" spans="1:15" ht="12.75">
      <c r="A41" s="196" t="s">
        <v>666</v>
      </c>
      <c r="B41" s="202" t="s">
        <v>655</v>
      </c>
      <c r="C41" s="211"/>
      <c r="D41" s="214"/>
      <c r="E41" s="179"/>
      <c r="F41" s="211"/>
      <c r="G41" s="214"/>
      <c r="H41" s="179"/>
      <c r="I41" s="204"/>
      <c r="J41" s="199"/>
      <c r="K41" s="179"/>
      <c r="L41" s="211"/>
      <c r="M41" s="179"/>
      <c r="N41" s="145"/>
      <c r="O41" s="145"/>
    </row>
    <row r="42" spans="1:15" ht="12.75">
      <c r="A42" s="196" t="s">
        <v>667</v>
      </c>
      <c r="B42" s="202" t="s">
        <v>668</v>
      </c>
      <c r="C42" s="211"/>
      <c r="D42" s="214"/>
      <c r="E42" s="179"/>
      <c r="F42" s="211"/>
      <c r="G42" s="214"/>
      <c r="H42" s="179"/>
      <c r="I42" s="204"/>
      <c r="J42" s="199"/>
      <c r="K42" s="179"/>
      <c r="L42" s="211"/>
      <c r="M42" s="179"/>
      <c r="N42" s="145"/>
      <c r="O42" s="145"/>
    </row>
    <row r="43" spans="1:15" ht="12.75">
      <c r="A43" s="196" t="s">
        <v>669</v>
      </c>
      <c r="B43" s="202" t="s">
        <v>670</v>
      </c>
      <c r="C43" s="211"/>
      <c r="D43" s="214"/>
      <c r="E43" s="179"/>
      <c r="F43" s="211"/>
      <c r="G43" s="214"/>
      <c r="H43" s="179"/>
      <c r="I43" s="204"/>
      <c r="J43" s="199"/>
      <c r="K43" s="179"/>
      <c r="L43" s="211"/>
      <c r="M43" s="179"/>
      <c r="N43" s="145"/>
      <c r="O43" s="145"/>
    </row>
    <row r="44" spans="1:15" ht="12.75">
      <c r="A44" s="196" t="s">
        <v>671</v>
      </c>
      <c r="B44" s="202" t="s">
        <v>672</v>
      </c>
      <c r="C44" s="211"/>
      <c r="D44" s="214"/>
      <c r="E44" s="179"/>
      <c r="F44" s="211"/>
      <c r="G44" s="214"/>
      <c r="H44" s="179"/>
      <c r="I44" s="204"/>
      <c r="J44" s="199"/>
      <c r="K44" s="179"/>
      <c r="L44" s="211"/>
      <c r="M44" s="179"/>
      <c r="N44" s="145"/>
      <c r="O44" s="145"/>
    </row>
    <row r="45" spans="1:15" ht="12.75">
      <c r="A45" s="196" t="s">
        <v>673</v>
      </c>
      <c r="B45" s="202" t="s">
        <v>674</v>
      </c>
      <c r="C45" s="211"/>
      <c r="D45" s="214"/>
      <c r="E45" s="179"/>
      <c r="F45" s="211"/>
      <c r="G45" s="214"/>
      <c r="H45" s="179"/>
      <c r="I45" s="204"/>
      <c r="J45" s="199"/>
      <c r="K45" s="179"/>
      <c r="L45" s="211"/>
      <c r="M45" s="179"/>
      <c r="N45" s="145"/>
      <c r="O45" s="145"/>
    </row>
    <row r="46" spans="1:15" ht="12.75">
      <c r="A46" s="196" t="s">
        <v>675</v>
      </c>
      <c r="B46" s="202" t="s">
        <v>676</v>
      </c>
      <c r="C46" s="211"/>
      <c r="D46" s="214"/>
      <c r="E46" s="179"/>
      <c r="F46" s="211"/>
      <c r="G46" s="214"/>
      <c r="H46" s="179"/>
      <c r="I46" s="204"/>
      <c r="J46" s="199"/>
      <c r="K46" s="179"/>
      <c r="L46" s="211"/>
      <c r="M46" s="179"/>
      <c r="N46" s="145"/>
      <c r="O46" s="145"/>
    </row>
    <row r="47" spans="1:15" ht="12.75">
      <c r="A47" s="196" t="s">
        <v>677</v>
      </c>
      <c r="B47" s="202" t="s">
        <v>678</v>
      </c>
      <c r="C47" s="211"/>
      <c r="D47" s="214"/>
      <c r="E47" s="179"/>
      <c r="F47" s="211"/>
      <c r="G47" s="214"/>
      <c r="H47" s="179"/>
      <c r="I47" s="204"/>
      <c r="J47" s="199"/>
      <c r="K47" s="179"/>
      <c r="L47" s="211"/>
      <c r="M47" s="179"/>
      <c r="N47" s="145"/>
      <c r="O47" s="145"/>
    </row>
    <row r="48" spans="1:15" ht="12.75">
      <c r="A48" s="196" t="s">
        <v>679</v>
      </c>
      <c r="B48" s="202" t="s">
        <v>680</v>
      </c>
      <c r="C48" s="211"/>
      <c r="D48" s="214"/>
      <c r="E48" s="179"/>
      <c r="F48" s="211"/>
      <c r="G48" s="214"/>
      <c r="H48" s="179"/>
      <c r="I48" s="204"/>
      <c r="J48" s="199"/>
      <c r="K48" s="179"/>
      <c r="L48" s="211"/>
      <c r="M48" s="179"/>
      <c r="N48" s="145"/>
      <c r="O48" s="145"/>
    </row>
    <row r="49" spans="1:15" ht="12.75">
      <c r="A49" s="196" t="s">
        <v>681</v>
      </c>
      <c r="B49" s="202" t="s">
        <v>682</v>
      </c>
      <c r="C49" s="211"/>
      <c r="D49" s="214"/>
      <c r="E49" s="179"/>
      <c r="F49" s="211"/>
      <c r="G49" s="214"/>
      <c r="H49" s="179"/>
      <c r="I49" s="204"/>
      <c r="J49" s="199"/>
      <c r="K49" s="179"/>
      <c r="L49" s="211"/>
      <c r="M49" s="179"/>
      <c r="N49" s="145"/>
      <c r="O49" s="145"/>
    </row>
    <row r="50" spans="1:15" ht="12.75">
      <c r="A50" s="196" t="s">
        <v>683</v>
      </c>
      <c r="B50" s="202" t="s">
        <v>684</v>
      </c>
      <c r="C50" s="211"/>
      <c r="D50" s="214"/>
      <c r="E50" s="179"/>
      <c r="F50" s="211"/>
      <c r="G50" s="214"/>
      <c r="H50" s="179"/>
      <c r="I50" s="204"/>
      <c r="J50" s="199"/>
      <c r="K50" s="179"/>
      <c r="L50" s="211"/>
      <c r="M50" s="179"/>
      <c r="N50" s="145"/>
      <c r="O50" s="145"/>
    </row>
    <row r="51" spans="1:15" ht="12.75">
      <c r="A51" s="196" t="s">
        <v>685</v>
      </c>
      <c r="B51" s="202" t="s">
        <v>686</v>
      </c>
      <c r="C51" s="211"/>
      <c r="D51" s="214"/>
      <c r="E51" s="179"/>
      <c r="F51" s="211"/>
      <c r="G51" s="214"/>
      <c r="H51" s="179"/>
      <c r="I51" s="204"/>
      <c r="J51" s="199"/>
      <c r="K51" s="179"/>
      <c r="L51" s="211"/>
      <c r="M51" s="179"/>
      <c r="N51" s="145"/>
      <c r="O51" s="145"/>
    </row>
    <row r="52" spans="1:15" ht="12.75">
      <c r="A52" s="196" t="s">
        <v>687</v>
      </c>
      <c r="B52" s="202" t="s">
        <v>688</v>
      </c>
      <c r="C52" s="211"/>
      <c r="D52" s="214"/>
      <c r="E52" s="179"/>
      <c r="F52" s="211"/>
      <c r="G52" s="214"/>
      <c r="H52" s="179"/>
      <c r="I52" s="204"/>
      <c r="J52" s="199"/>
      <c r="K52" s="179"/>
      <c r="L52" s="211"/>
      <c r="M52" s="179"/>
      <c r="N52" s="145"/>
      <c r="O52" s="145"/>
    </row>
    <row r="53" spans="1:15" ht="12.75">
      <c r="A53" s="196" t="s">
        <v>689</v>
      </c>
      <c r="B53" s="202" t="s">
        <v>690</v>
      </c>
      <c r="C53" s="211"/>
      <c r="D53" s="214"/>
      <c r="E53" s="179"/>
      <c r="F53" s="211"/>
      <c r="G53" s="214"/>
      <c r="H53" s="179"/>
      <c r="I53" s="204"/>
      <c r="J53" s="199"/>
      <c r="K53" s="179"/>
      <c r="L53" s="211"/>
      <c r="M53" s="179"/>
      <c r="N53" s="145"/>
      <c r="O53" s="145"/>
    </row>
    <row r="54" spans="1:15" ht="12.75">
      <c r="A54" s="196" t="s">
        <v>691</v>
      </c>
      <c r="B54" s="202" t="s">
        <v>692</v>
      </c>
      <c r="C54" s="211"/>
      <c r="D54" s="214"/>
      <c r="E54" s="179"/>
      <c r="F54" s="211"/>
      <c r="G54" s="214"/>
      <c r="H54" s="179"/>
      <c r="I54" s="204"/>
      <c r="J54" s="199"/>
      <c r="K54" s="179"/>
      <c r="L54" s="211"/>
      <c r="M54" s="179"/>
      <c r="N54" s="145"/>
      <c r="O54" s="145"/>
    </row>
    <row r="55" spans="1:15" ht="12.75">
      <c r="A55" s="196" t="s">
        <v>693</v>
      </c>
      <c r="B55" s="202" t="s">
        <v>694</v>
      </c>
      <c r="C55" s="211"/>
      <c r="D55" s="214"/>
      <c r="E55" s="179"/>
      <c r="F55" s="211"/>
      <c r="G55" s="214"/>
      <c r="H55" s="179"/>
      <c r="I55" s="204"/>
      <c r="J55" s="199"/>
      <c r="K55" s="179"/>
      <c r="L55" s="211"/>
      <c r="M55" s="179"/>
      <c r="N55" s="145"/>
      <c r="O55" s="145"/>
    </row>
    <row r="56" spans="1:15" ht="12.75">
      <c r="A56" s="196" t="s">
        <v>695</v>
      </c>
      <c r="B56" s="202" t="s">
        <v>696</v>
      </c>
      <c r="C56" s="211"/>
      <c r="D56" s="214"/>
      <c r="E56" s="179"/>
      <c r="F56" s="211"/>
      <c r="G56" s="214"/>
      <c r="H56" s="179"/>
      <c r="I56" s="204"/>
      <c r="J56" s="199"/>
      <c r="K56" s="179"/>
      <c r="L56" s="211"/>
      <c r="M56" s="179"/>
      <c r="N56" s="145"/>
      <c r="O56" s="145"/>
    </row>
    <row r="57" spans="1:15" ht="12.75">
      <c r="A57" s="196" t="s">
        <v>698</v>
      </c>
      <c r="B57" s="202" t="s">
        <v>699</v>
      </c>
      <c r="C57" s="211"/>
      <c r="D57" s="214"/>
      <c r="E57" s="179"/>
      <c r="F57" s="211"/>
      <c r="G57" s="214"/>
      <c r="H57" s="179"/>
      <c r="I57" s="204"/>
      <c r="J57" s="199"/>
      <c r="K57" s="179"/>
      <c r="L57" s="211"/>
      <c r="M57" s="179"/>
      <c r="N57" s="145"/>
      <c r="O57" s="145"/>
    </row>
    <row r="58" spans="1:15" ht="12.75">
      <c r="A58" s="196" t="s">
        <v>700</v>
      </c>
      <c r="B58" s="202" t="s">
        <v>701</v>
      </c>
      <c r="C58" s="211"/>
      <c r="D58" s="214"/>
      <c r="E58" s="179"/>
      <c r="F58" s="211"/>
      <c r="G58" s="214"/>
      <c r="H58" s="179"/>
      <c r="I58" s="204"/>
      <c r="J58" s="199"/>
      <c r="K58" s="179"/>
      <c r="L58" s="211"/>
      <c r="M58" s="179"/>
      <c r="N58" s="145"/>
      <c r="O58" s="145"/>
    </row>
    <row r="59" spans="1:15" ht="12.75">
      <c r="A59" s="196" t="s">
        <v>702</v>
      </c>
      <c r="B59" s="202" t="s">
        <v>703</v>
      </c>
      <c r="C59" s="211"/>
      <c r="D59" s="214"/>
      <c r="E59" s="179"/>
      <c r="F59" s="211"/>
      <c r="G59" s="214"/>
      <c r="H59" s="179"/>
      <c r="I59" s="204"/>
      <c r="J59" s="199"/>
      <c r="K59" s="179"/>
      <c r="L59" s="211"/>
      <c r="M59" s="179"/>
      <c r="N59" s="145"/>
      <c r="O59" s="145"/>
    </row>
    <row r="60" spans="1:15" ht="12.75">
      <c r="A60" s="196" t="s">
        <v>704</v>
      </c>
      <c r="B60" s="202" t="s">
        <v>705</v>
      </c>
      <c r="C60" s="211"/>
      <c r="D60" s="214"/>
      <c r="E60" s="179"/>
      <c r="F60" s="211"/>
      <c r="G60" s="214"/>
      <c r="H60" s="179"/>
      <c r="I60" s="204"/>
      <c r="J60" s="199"/>
      <c r="K60" s="179"/>
      <c r="L60" s="211"/>
      <c r="M60" s="179"/>
      <c r="N60" s="145"/>
      <c r="O60" s="145"/>
    </row>
    <row r="61" spans="1:15" ht="12.75">
      <c r="A61" s="196" t="s">
        <v>706</v>
      </c>
      <c r="B61" s="202" t="s">
        <v>707</v>
      </c>
      <c r="C61" s="211"/>
      <c r="D61" s="214"/>
      <c r="E61" s="179"/>
      <c r="F61" s="211"/>
      <c r="G61" s="214"/>
      <c r="H61" s="179"/>
      <c r="I61" s="204"/>
      <c r="J61" s="199"/>
      <c r="K61" s="179"/>
      <c r="L61" s="211"/>
      <c r="M61" s="179"/>
      <c r="N61" s="145"/>
      <c r="O61" s="145"/>
    </row>
    <row r="62" spans="1:15" ht="12.75">
      <c r="A62" s="196" t="s">
        <v>708</v>
      </c>
      <c r="B62" s="202" t="s">
        <v>709</v>
      </c>
      <c r="C62" s="211"/>
      <c r="D62" s="214"/>
      <c r="E62" s="179"/>
      <c r="F62" s="211"/>
      <c r="G62" s="214"/>
      <c r="H62" s="179"/>
      <c r="I62" s="204"/>
      <c r="J62" s="199"/>
      <c r="K62" s="179"/>
      <c r="L62" s="211"/>
      <c r="M62" s="179"/>
      <c r="N62" s="145"/>
      <c r="O62" s="145"/>
    </row>
    <row r="63" spans="1:15" ht="12.75">
      <c r="A63" s="196" t="s">
        <v>710</v>
      </c>
      <c r="B63" s="202" t="s">
        <v>711</v>
      </c>
      <c r="C63" s="211"/>
      <c r="D63" s="214"/>
      <c r="E63" s="179"/>
      <c r="F63" s="211"/>
      <c r="G63" s="214"/>
      <c r="H63" s="179"/>
      <c r="I63" s="204"/>
      <c r="J63" s="199"/>
      <c r="K63" s="179"/>
      <c r="L63" s="211"/>
      <c r="M63" s="179"/>
      <c r="N63" s="145"/>
      <c r="O63" s="145"/>
    </row>
    <row r="64" spans="1:15" ht="12.75">
      <c r="A64" s="196" t="s">
        <v>712</v>
      </c>
      <c r="B64" s="202" t="s">
        <v>713</v>
      </c>
      <c r="C64" s="211"/>
      <c r="D64" s="214"/>
      <c r="E64" s="179"/>
      <c r="F64" s="211"/>
      <c r="G64" s="214"/>
      <c r="H64" s="179"/>
      <c r="I64" s="204"/>
      <c r="J64" s="199"/>
      <c r="K64" s="179"/>
      <c r="L64" s="211"/>
      <c r="M64" s="179"/>
      <c r="N64" s="145"/>
      <c r="O64" s="145"/>
    </row>
    <row r="65" spans="1:15" ht="12.75">
      <c r="A65" s="196" t="s">
        <v>714</v>
      </c>
      <c r="B65" s="202" t="s">
        <v>715</v>
      </c>
      <c r="C65" s="211"/>
      <c r="D65" s="214"/>
      <c r="E65" s="179"/>
      <c r="F65" s="211"/>
      <c r="G65" s="214"/>
      <c r="H65" s="179"/>
      <c r="I65" s="204"/>
      <c r="J65" s="199"/>
      <c r="K65" s="179"/>
      <c r="L65" s="211"/>
      <c r="M65" s="179"/>
      <c r="N65" s="145"/>
      <c r="O65" s="145"/>
    </row>
    <row r="66" spans="1:15" ht="12.75">
      <c r="A66" s="196" t="s">
        <v>716</v>
      </c>
      <c r="B66" s="202" t="s">
        <v>717</v>
      </c>
      <c r="C66" s="211"/>
      <c r="D66" s="214"/>
      <c r="E66" s="179"/>
      <c r="F66" s="211"/>
      <c r="G66" s="214"/>
      <c r="H66" s="179"/>
      <c r="I66" s="204"/>
      <c r="J66" s="199"/>
      <c r="K66" s="179"/>
      <c r="L66" s="211"/>
      <c r="M66" s="179"/>
      <c r="N66" s="145"/>
      <c r="O66" s="145"/>
    </row>
    <row r="67" spans="1:15" ht="12.75">
      <c r="A67" s="196" t="s">
        <v>718</v>
      </c>
      <c r="B67" s="202" t="s">
        <v>719</v>
      </c>
      <c r="C67" s="211"/>
      <c r="D67" s="214"/>
      <c r="E67" s="179"/>
      <c r="F67" s="211"/>
      <c r="G67" s="214"/>
      <c r="H67" s="179"/>
      <c r="I67" s="204"/>
      <c r="J67" s="199"/>
      <c r="K67" s="179"/>
      <c r="L67" s="211"/>
      <c r="M67" s="179"/>
      <c r="N67" s="145"/>
      <c r="O67" s="145"/>
    </row>
    <row r="68" spans="1:15" ht="12.75">
      <c r="A68" s="196" t="s">
        <v>720</v>
      </c>
      <c r="B68" s="202" t="s">
        <v>721</v>
      </c>
      <c r="C68" s="211"/>
      <c r="D68" s="214"/>
      <c r="E68" s="179"/>
      <c r="F68" s="211"/>
      <c r="G68" s="214"/>
      <c r="H68" s="179"/>
      <c r="I68" s="204"/>
      <c r="J68" s="199"/>
      <c r="K68" s="179"/>
      <c r="L68" s="211"/>
      <c r="M68" s="179"/>
      <c r="N68" s="145"/>
      <c r="O68" s="145"/>
    </row>
    <row r="69" spans="1:15" ht="12.75">
      <c r="A69" s="196" t="s">
        <v>722</v>
      </c>
      <c r="B69" s="202" t="s">
        <v>723</v>
      </c>
      <c r="C69" s="211"/>
      <c r="D69" s="214"/>
      <c r="E69" s="179"/>
      <c r="F69" s="211"/>
      <c r="G69" s="214"/>
      <c r="H69" s="179"/>
      <c r="I69" s="204"/>
      <c r="J69" s="199"/>
      <c r="K69" s="179"/>
      <c r="L69" s="211"/>
      <c r="M69" s="179"/>
      <c r="N69" s="145"/>
      <c r="O69" s="145"/>
    </row>
    <row r="70" spans="1:15" ht="12.75">
      <c r="A70" s="196" t="s">
        <v>724</v>
      </c>
      <c r="B70" s="202" t="s">
        <v>725</v>
      </c>
      <c r="C70" s="211"/>
      <c r="D70" s="214"/>
      <c r="E70" s="179"/>
      <c r="F70" s="211"/>
      <c r="G70" s="214"/>
      <c r="H70" s="179"/>
      <c r="I70" s="204"/>
      <c r="J70" s="199"/>
      <c r="K70" s="179"/>
      <c r="L70" s="211"/>
      <c r="M70" s="179"/>
      <c r="N70" s="145"/>
      <c r="O70" s="145"/>
    </row>
    <row r="71" spans="1:15" ht="12.75">
      <c r="A71" s="196" t="s">
        <v>726</v>
      </c>
      <c r="B71" s="202" t="s">
        <v>727</v>
      </c>
      <c r="C71" s="211"/>
      <c r="D71" s="214"/>
      <c r="E71" s="179"/>
      <c r="F71" s="211"/>
      <c r="G71" s="214"/>
      <c r="H71" s="179"/>
      <c r="I71" s="204"/>
      <c r="J71" s="199"/>
      <c r="K71" s="179"/>
      <c r="L71" s="211"/>
      <c r="M71" s="179"/>
      <c r="N71" s="145"/>
      <c r="O71" s="145"/>
    </row>
    <row r="72" spans="1:15" ht="12.75">
      <c r="A72" s="196" t="s">
        <v>728</v>
      </c>
      <c r="B72" s="202" t="s">
        <v>729</v>
      </c>
      <c r="C72" s="211"/>
      <c r="D72" s="214"/>
      <c r="E72" s="179"/>
      <c r="F72" s="211"/>
      <c r="G72" s="214"/>
      <c r="H72" s="179"/>
      <c r="I72" s="204"/>
      <c r="J72" s="199"/>
      <c r="K72" s="179"/>
      <c r="L72" s="211"/>
      <c r="M72" s="179"/>
      <c r="N72" s="145"/>
      <c r="O72" s="145"/>
    </row>
    <row r="73" spans="1:15" ht="12.75">
      <c r="A73" s="196" t="s">
        <v>730</v>
      </c>
      <c r="B73" s="202" t="s">
        <v>731</v>
      </c>
      <c r="C73" s="211"/>
      <c r="D73" s="214"/>
      <c r="E73" s="179"/>
      <c r="F73" s="211"/>
      <c r="G73" s="214"/>
      <c r="H73" s="179"/>
      <c r="I73" s="204"/>
      <c r="J73" s="199"/>
      <c r="K73" s="179"/>
      <c r="L73" s="211"/>
      <c r="M73" s="179"/>
      <c r="N73" s="145"/>
      <c r="O73" s="145"/>
    </row>
    <row r="74" spans="1:15" ht="12.75">
      <c r="A74" s="196" t="s">
        <v>732</v>
      </c>
      <c r="B74" s="202" t="s">
        <v>733</v>
      </c>
      <c r="C74" s="211"/>
      <c r="D74" s="214"/>
      <c r="E74" s="179"/>
      <c r="F74" s="211"/>
      <c r="G74" s="214"/>
      <c r="H74" s="179"/>
      <c r="I74" s="204"/>
      <c r="J74" s="199"/>
      <c r="K74" s="179"/>
      <c r="L74" s="211"/>
      <c r="M74" s="179"/>
      <c r="N74" s="145"/>
      <c r="O74" s="145"/>
    </row>
    <row r="75" spans="1:15" ht="12.75">
      <c r="A75" s="196" t="s">
        <v>734</v>
      </c>
      <c r="B75" s="202" t="s">
        <v>735</v>
      </c>
      <c r="C75" s="211"/>
      <c r="D75" s="214"/>
      <c r="E75" s="179"/>
      <c r="F75" s="211"/>
      <c r="G75" s="214"/>
      <c r="H75" s="179"/>
      <c r="I75" s="204"/>
      <c r="J75" s="199"/>
      <c r="K75" s="179"/>
      <c r="L75" s="211"/>
      <c r="M75" s="179"/>
      <c r="N75" s="145"/>
      <c r="O75" s="145"/>
    </row>
    <row r="76" spans="1:15" ht="12.75">
      <c r="A76" s="196" t="s">
        <v>736</v>
      </c>
      <c r="B76" s="202" t="s">
        <v>737</v>
      </c>
      <c r="C76" s="211"/>
      <c r="D76" s="214"/>
      <c r="E76" s="179"/>
      <c r="F76" s="211"/>
      <c r="G76" s="214"/>
      <c r="H76" s="179"/>
      <c r="I76" s="204"/>
      <c r="J76" s="199"/>
      <c r="K76" s="179"/>
      <c r="L76" s="211"/>
      <c r="M76" s="179"/>
      <c r="N76" s="145"/>
      <c r="O76" s="145"/>
    </row>
    <row r="77" spans="1:15" ht="12.75">
      <c r="A77" s="196" t="s">
        <v>738</v>
      </c>
      <c r="B77" s="202" t="s">
        <v>739</v>
      </c>
      <c r="C77" s="211"/>
      <c r="D77" s="214"/>
      <c r="E77" s="179"/>
      <c r="F77" s="211"/>
      <c r="G77" s="214"/>
      <c r="H77" s="179"/>
      <c r="I77" s="204"/>
      <c r="J77" s="199"/>
      <c r="K77" s="179"/>
      <c r="L77" s="211"/>
      <c r="M77" s="179"/>
      <c r="N77" s="145"/>
      <c r="O77" s="145"/>
    </row>
    <row r="78" spans="1:15" ht="12.75">
      <c r="A78" s="196" t="s">
        <v>740</v>
      </c>
      <c r="B78" s="202" t="s">
        <v>741</v>
      </c>
      <c r="C78" s="211"/>
      <c r="D78" s="214"/>
      <c r="E78" s="179"/>
      <c r="F78" s="211"/>
      <c r="G78" s="214"/>
      <c r="H78" s="179"/>
      <c r="I78" s="204"/>
      <c r="J78" s="199"/>
      <c r="K78" s="179"/>
      <c r="L78" s="211"/>
      <c r="M78" s="179"/>
      <c r="N78" s="145"/>
      <c r="O78" s="145"/>
    </row>
    <row r="79" spans="1:15" ht="12.75">
      <c r="A79" s="196" t="s">
        <v>742</v>
      </c>
      <c r="B79" s="202" t="s">
        <v>743</v>
      </c>
      <c r="C79" s="211"/>
      <c r="D79" s="214"/>
      <c r="E79" s="179"/>
      <c r="F79" s="211"/>
      <c r="G79" s="214"/>
      <c r="H79" s="179"/>
      <c r="I79" s="204"/>
      <c r="J79" s="199"/>
      <c r="K79" s="179"/>
      <c r="L79" s="211"/>
      <c r="M79" s="179"/>
      <c r="N79" s="145"/>
      <c r="O79" s="145"/>
    </row>
    <row r="80" spans="1:15" ht="12.75">
      <c r="A80" s="196" t="s">
        <v>744</v>
      </c>
      <c r="B80" s="202" t="s">
        <v>745</v>
      </c>
      <c r="C80" s="211"/>
      <c r="D80" s="214"/>
      <c r="E80" s="179"/>
      <c r="F80" s="211"/>
      <c r="G80" s="214"/>
      <c r="H80" s="179"/>
      <c r="I80" s="204"/>
      <c r="J80" s="199"/>
      <c r="K80" s="179"/>
      <c r="L80" s="211"/>
      <c r="M80" s="179"/>
      <c r="N80" s="145"/>
      <c r="O80" s="145"/>
    </row>
    <row r="81" spans="1:15" ht="12.75">
      <c r="A81" s="196" t="s">
        <v>746</v>
      </c>
      <c r="B81" s="202" t="s">
        <v>747</v>
      </c>
      <c r="C81" s="211"/>
      <c r="D81" s="214"/>
      <c r="E81" s="179"/>
      <c r="F81" s="211"/>
      <c r="G81" s="214"/>
      <c r="H81" s="179"/>
      <c r="I81" s="204"/>
      <c r="J81" s="199"/>
      <c r="K81" s="179"/>
      <c r="L81" s="211"/>
      <c r="M81" s="179"/>
      <c r="N81" s="145"/>
      <c r="O81" s="145"/>
    </row>
    <row r="82" spans="1:15" ht="12.75">
      <c r="A82" s="196" t="s">
        <v>748</v>
      </c>
      <c r="B82" s="202" t="s">
        <v>749</v>
      </c>
      <c r="C82" s="211"/>
      <c r="D82" s="214"/>
      <c r="E82" s="179"/>
      <c r="F82" s="211"/>
      <c r="G82" s="214"/>
      <c r="H82" s="179"/>
      <c r="I82" s="204"/>
      <c r="J82" s="199"/>
      <c r="K82" s="179"/>
      <c r="L82" s="211"/>
      <c r="M82" s="179"/>
      <c r="N82" s="145"/>
      <c r="O82" s="145"/>
    </row>
    <row r="83" spans="1:15" ht="12.75">
      <c r="A83" s="196" t="s">
        <v>750</v>
      </c>
      <c r="B83" s="202" t="s">
        <v>751</v>
      </c>
      <c r="C83" s="211"/>
      <c r="D83" s="214"/>
      <c r="E83" s="179"/>
      <c r="F83" s="211"/>
      <c r="G83" s="214"/>
      <c r="H83" s="179"/>
      <c r="I83" s="204"/>
      <c r="J83" s="199"/>
      <c r="K83" s="179"/>
      <c r="L83" s="211"/>
      <c r="M83" s="179"/>
      <c r="N83" s="145"/>
      <c r="O83" s="145"/>
    </row>
    <row r="84" spans="1:15" ht="12.75">
      <c r="A84" s="196" t="s">
        <v>752</v>
      </c>
      <c r="B84" s="202" t="s">
        <v>753</v>
      </c>
      <c r="C84" s="211"/>
      <c r="D84" s="214"/>
      <c r="E84" s="179"/>
      <c r="F84" s="211"/>
      <c r="G84" s="214"/>
      <c r="H84" s="179"/>
      <c r="I84" s="204"/>
      <c r="J84" s="199"/>
      <c r="K84" s="179"/>
      <c r="L84" s="211"/>
      <c r="M84" s="179"/>
      <c r="N84" s="145"/>
      <c r="O84" s="145"/>
    </row>
    <row r="85" spans="1:15" ht="12.75">
      <c r="A85" s="196" t="s">
        <v>754</v>
      </c>
      <c r="B85" s="202" t="s">
        <v>755</v>
      </c>
      <c r="C85" s="211"/>
      <c r="D85" s="214"/>
      <c r="E85" s="179"/>
      <c r="F85" s="211"/>
      <c r="G85" s="214"/>
      <c r="H85" s="179"/>
      <c r="I85" s="204"/>
      <c r="J85" s="199"/>
      <c r="K85" s="179"/>
      <c r="L85" s="211"/>
      <c r="M85" s="179"/>
      <c r="N85" s="145"/>
      <c r="O85" s="145"/>
    </row>
    <row r="86" spans="1:15" ht="12.75">
      <c r="A86" s="196" t="s">
        <v>756</v>
      </c>
      <c r="B86" s="202" t="s">
        <v>757</v>
      </c>
      <c r="C86" s="211"/>
      <c r="D86" s="214"/>
      <c r="E86" s="179"/>
      <c r="F86" s="211"/>
      <c r="G86" s="214"/>
      <c r="H86" s="179"/>
      <c r="I86" s="204"/>
      <c r="J86" s="199"/>
      <c r="K86" s="179"/>
      <c r="L86" s="211"/>
      <c r="M86" s="179"/>
      <c r="N86" s="145"/>
      <c r="O86" s="145"/>
    </row>
    <row r="87" spans="1:15" ht="12.75">
      <c r="A87" s="196" t="s">
        <v>758</v>
      </c>
      <c r="B87" s="202" t="s">
        <v>759</v>
      </c>
      <c r="C87" s="211"/>
      <c r="D87" s="214"/>
      <c r="E87" s="179"/>
      <c r="F87" s="211"/>
      <c r="G87" s="214"/>
      <c r="H87" s="179"/>
      <c r="I87" s="204"/>
      <c r="J87" s="199"/>
      <c r="K87" s="179"/>
      <c r="L87" s="211"/>
      <c r="M87" s="179"/>
      <c r="N87" s="145"/>
      <c r="O87" s="145"/>
    </row>
    <row r="88" spans="1:15" ht="12.75">
      <c r="A88" s="196" t="s">
        <v>760</v>
      </c>
      <c r="B88" s="202" t="s">
        <v>761</v>
      </c>
      <c r="C88" s="211"/>
      <c r="D88" s="214"/>
      <c r="E88" s="179"/>
      <c r="F88" s="211"/>
      <c r="G88" s="214"/>
      <c r="H88" s="179"/>
      <c r="I88" s="204"/>
      <c r="J88" s="199"/>
      <c r="K88" s="179"/>
      <c r="L88" s="211"/>
      <c r="M88" s="179"/>
      <c r="N88" s="145"/>
      <c r="O88" s="145"/>
    </row>
    <row r="89" spans="1:15" ht="12.75">
      <c r="A89" s="196" t="s">
        <v>762</v>
      </c>
      <c r="B89" s="202" t="s">
        <v>763</v>
      </c>
      <c r="C89" s="211"/>
      <c r="D89" s="214"/>
      <c r="E89" s="179"/>
      <c r="F89" s="211"/>
      <c r="G89" s="214"/>
      <c r="H89" s="179"/>
      <c r="I89" s="204"/>
      <c r="J89" s="199"/>
      <c r="K89" s="179"/>
      <c r="L89" s="211"/>
      <c r="M89" s="179"/>
      <c r="N89" s="145"/>
      <c r="O89" s="145"/>
    </row>
    <row r="90" spans="1:15" ht="12.75">
      <c r="A90" s="196" t="s">
        <v>764</v>
      </c>
      <c r="B90" s="202" t="s">
        <v>765</v>
      </c>
      <c r="C90" s="211"/>
      <c r="D90" s="214"/>
      <c r="E90" s="179"/>
      <c r="F90" s="211"/>
      <c r="G90" s="214"/>
      <c r="H90" s="179"/>
      <c r="I90" s="204"/>
      <c r="J90" s="199"/>
      <c r="K90" s="179"/>
      <c r="L90" s="211"/>
      <c r="M90" s="179"/>
      <c r="N90" s="145"/>
      <c r="O90" s="145"/>
    </row>
    <row r="91" spans="1:15" ht="12.75">
      <c r="A91" s="196" t="s">
        <v>766</v>
      </c>
      <c r="B91" s="202" t="s">
        <v>767</v>
      </c>
      <c r="C91" s="211"/>
      <c r="D91" s="214"/>
      <c r="E91" s="179"/>
      <c r="F91" s="211"/>
      <c r="G91" s="214"/>
      <c r="H91" s="179"/>
      <c r="I91" s="204"/>
      <c r="J91" s="199"/>
      <c r="K91" s="179"/>
      <c r="L91" s="211"/>
      <c r="M91" s="179"/>
      <c r="N91" s="145"/>
      <c r="O91" s="145"/>
    </row>
    <row r="92" spans="1:15" ht="12.75">
      <c r="A92" s="196" t="s">
        <v>768</v>
      </c>
      <c r="B92" s="202" t="s">
        <v>769</v>
      </c>
      <c r="C92" s="211"/>
      <c r="D92" s="214"/>
      <c r="E92" s="179"/>
      <c r="F92" s="211"/>
      <c r="G92" s="214"/>
      <c r="H92" s="179"/>
      <c r="I92" s="204"/>
      <c r="J92" s="199"/>
      <c r="K92" s="179"/>
      <c r="L92" s="211"/>
      <c r="M92" s="179"/>
      <c r="N92" s="145"/>
      <c r="O92" s="145"/>
    </row>
    <row r="93" spans="1:15" ht="12.75">
      <c r="A93" s="196" t="s">
        <v>770</v>
      </c>
      <c r="B93" s="202" t="s">
        <v>771</v>
      </c>
      <c r="C93" s="211"/>
      <c r="D93" s="214"/>
      <c r="E93" s="179"/>
      <c r="F93" s="211"/>
      <c r="G93" s="214"/>
      <c r="H93" s="179"/>
      <c r="I93" s="204"/>
      <c r="J93" s="199"/>
      <c r="K93" s="179"/>
      <c r="L93" s="211"/>
      <c r="M93" s="179"/>
      <c r="N93" s="145"/>
      <c r="O93" s="145"/>
    </row>
    <row r="94" spans="1:15" ht="12.75">
      <c r="A94" s="196" t="s">
        <v>772</v>
      </c>
      <c r="B94" s="202" t="s">
        <v>773</v>
      </c>
      <c r="C94" s="211"/>
      <c r="D94" s="214"/>
      <c r="E94" s="179"/>
      <c r="F94" s="211"/>
      <c r="G94" s="214"/>
      <c r="H94" s="179"/>
      <c r="I94" s="204"/>
      <c r="J94" s="199"/>
      <c r="K94" s="179"/>
      <c r="L94" s="211"/>
      <c r="M94" s="179"/>
      <c r="N94" s="145"/>
      <c r="O94" s="145"/>
    </row>
    <row r="95" spans="1:15" ht="12.75">
      <c r="A95" s="196" t="s">
        <v>774</v>
      </c>
      <c r="B95" s="202" t="s">
        <v>775</v>
      </c>
      <c r="C95" s="211"/>
      <c r="D95" s="214"/>
      <c r="E95" s="179"/>
      <c r="F95" s="211"/>
      <c r="G95" s="214"/>
      <c r="H95" s="179"/>
      <c r="I95" s="204"/>
      <c r="J95" s="199"/>
      <c r="K95" s="179"/>
      <c r="L95" s="211"/>
      <c r="M95" s="179"/>
      <c r="N95" s="145"/>
      <c r="O95" s="145"/>
    </row>
    <row r="96" spans="1:15" ht="12.75">
      <c r="A96" s="196" t="s">
        <v>776</v>
      </c>
      <c r="B96" s="202" t="s">
        <v>777</v>
      </c>
      <c r="C96" s="211"/>
      <c r="D96" s="214"/>
      <c r="E96" s="179"/>
      <c r="F96" s="211"/>
      <c r="G96" s="214"/>
      <c r="H96" s="179"/>
      <c r="I96" s="204"/>
      <c r="J96" s="199"/>
      <c r="K96" s="179"/>
      <c r="L96" s="211"/>
      <c r="M96" s="179"/>
      <c r="N96" s="145"/>
      <c r="O96" s="145"/>
    </row>
    <row r="97" spans="1:15" ht="12.75">
      <c r="A97" s="196" t="s">
        <v>778</v>
      </c>
      <c r="B97" s="202" t="s">
        <v>779</v>
      </c>
      <c r="C97" s="211"/>
      <c r="D97" s="214"/>
      <c r="E97" s="179"/>
      <c r="F97" s="211"/>
      <c r="G97" s="214"/>
      <c r="H97" s="179"/>
      <c r="I97" s="204"/>
      <c r="J97" s="199"/>
      <c r="K97" s="179"/>
      <c r="L97" s="211"/>
      <c r="M97" s="179"/>
      <c r="N97" s="145"/>
      <c r="O97" s="145"/>
    </row>
    <row r="98" spans="1:15" ht="12.75">
      <c r="A98" s="196" t="s">
        <v>780</v>
      </c>
      <c r="B98" s="202" t="s">
        <v>7</v>
      </c>
      <c r="C98" s="211"/>
      <c r="D98" s="214"/>
      <c r="E98" s="179"/>
      <c r="F98" s="211"/>
      <c r="G98" s="214"/>
      <c r="H98" s="179"/>
      <c r="I98" s="204"/>
      <c r="J98" s="199"/>
      <c r="K98" s="179"/>
      <c r="L98" s="211"/>
      <c r="M98" s="179"/>
      <c r="N98" s="145"/>
      <c r="O98" s="145"/>
    </row>
    <row r="99" spans="1:15" ht="25.5">
      <c r="A99" s="196" t="s">
        <v>8</v>
      </c>
      <c r="B99" s="202" t="s">
        <v>9</v>
      </c>
      <c r="C99" s="211"/>
      <c r="D99" s="214"/>
      <c r="E99" s="179"/>
      <c r="F99" s="211"/>
      <c r="G99" s="214"/>
      <c r="H99" s="179"/>
      <c r="I99" s="204"/>
      <c r="J99" s="199"/>
      <c r="K99" s="179"/>
      <c r="L99" s="211"/>
      <c r="M99" s="179"/>
      <c r="N99" s="145"/>
      <c r="O99" s="145"/>
    </row>
    <row r="100" spans="1:15" ht="25.5">
      <c r="A100" s="196" t="s">
        <v>10</v>
      </c>
      <c r="B100" s="202" t="s">
        <v>9</v>
      </c>
      <c r="C100" s="211"/>
      <c r="D100" s="214"/>
      <c r="E100" s="179"/>
      <c r="F100" s="211"/>
      <c r="G100" s="214"/>
      <c r="H100" s="179"/>
      <c r="I100" s="204"/>
      <c r="J100" s="199"/>
      <c r="K100" s="179"/>
      <c r="L100" s="211"/>
      <c r="M100" s="179"/>
      <c r="N100" s="145"/>
      <c r="O100" s="145"/>
    </row>
    <row r="101" spans="1:15" ht="12.75">
      <c r="A101" s="196" t="s">
        <v>11</v>
      </c>
      <c r="B101" s="202" t="s">
        <v>12</v>
      </c>
      <c r="C101" s="211"/>
      <c r="D101" s="214"/>
      <c r="E101" s="179"/>
      <c r="F101" s="211"/>
      <c r="G101" s="214"/>
      <c r="H101" s="179"/>
      <c r="I101" s="204"/>
      <c r="J101" s="199"/>
      <c r="K101" s="179"/>
      <c r="L101" s="211"/>
      <c r="M101" s="179"/>
      <c r="N101" s="145"/>
      <c r="O101" s="145"/>
    </row>
    <row r="102" spans="1:15" ht="25.5">
      <c r="A102" s="196" t="s">
        <v>13</v>
      </c>
      <c r="B102" s="202" t="s">
        <v>14</v>
      </c>
      <c r="C102" s="211"/>
      <c r="D102" s="214"/>
      <c r="E102" s="179"/>
      <c r="F102" s="211"/>
      <c r="G102" s="214"/>
      <c r="H102" s="179"/>
      <c r="I102" s="204"/>
      <c r="J102" s="199"/>
      <c r="K102" s="179"/>
      <c r="L102" s="211"/>
      <c r="M102" s="179"/>
      <c r="N102" s="145"/>
      <c r="O102" s="145"/>
    </row>
    <row r="103" spans="1:15" ht="12.75">
      <c r="A103" s="196" t="s">
        <v>15</v>
      </c>
      <c r="B103" s="202" t="s">
        <v>16</v>
      </c>
      <c r="C103" s="211"/>
      <c r="D103" s="214"/>
      <c r="E103" s="179"/>
      <c r="F103" s="211"/>
      <c r="G103" s="214"/>
      <c r="H103" s="179"/>
      <c r="I103" s="204"/>
      <c r="J103" s="199"/>
      <c r="K103" s="179"/>
      <c r="L103" s="211"/>
      <c r="M103" s="179"/>
      <c r="N103" s="145"/>
      <c r="O103" s="145"/>
    </row>
    <row r="104" spans="1:15" ht="25.5">
      <c r="A104" s="196" t="s">
        <v>17</v>
      </c>
      <c r="B104" s="202" t="s">
        <v>18</v>
      </c>
      <c r="C104" s="211"/>
      <c r="D104" s="214"/>
      <c r="E104" s="179"/>
      <c r="F104" s="211"/>
      <c r="G104" s="214"/>
      <c r="H104" s="179"/>
      <c r="I104" s="204"/>
      <c r="J104" s="199"/>
      <c r="K104" s="179"/>
      <c r="L104" s="211"/>
      <c r="M104" s="179"/>
      <c r="N104" s="145"/>
      <c r="O104" s="145"/>
    </row>
    <row r="105" spans="1:15" ht="12.75">
      <c r="A105" s="196" t="s">
        <v>19</v>
      </c>
      <c r="B105" s="202" t="s">
        <v>20</v>
      </c>
      <c r="C105" s="211"/>
      <c r="D105" s="214"/>
      <c r="E105" s="179"/>
      <c r="F105" s="211"/>
      <c r="G105" s="214"/>
      <c r="H105" s="179"/>
      <c r="I105" s="204"/>
      <c r="J105" s="199"/>
      <c r="K105" s="179"/>
      <c r="L105" s="211"/>
      <c r="M105" s="179"/>
      <c r="N105" s="145"/>
      <c r="O105" s="145"/>
    </row>
    <row r="106" spans="1:15" ht="12.75">
      <c r="A106" s="196" t="s">
        <v>21</v>
      </c>
      <c r="B106" s="202" t="s">
        <v>22</v>
      </c>
      <c r="C106" s="211"/>
      <c r="D106" s="214"/>
      <c r="E106" s="179"/>
      <c r="F106" s="211"/>
      <c r="G106" s="214"/>
      <c r="H106" s="179"/>
      <c r="I106" s="204"/>
      <c r="J106" s="199"/>
      <c r="K106" s="179"/>
      <c r="L106" s="211"/>
      <c r="M106" s="179"/>
      <c r="N106" s="145"/>
      <c r="O106" s="145"/>
    </row>
    <row r="107" spans="1:15" ht="12.75">
      <c r="A107" s="196" t="s">
        <v>23</v>
      </c>
      <c r="B107" s="202" t="s">
        <v>24</v>
      </c>
      <c r="C107" s="211"/>
      <c r="D107" s="214"/>
      <c r="E107" s="179"/>
      <c r="F107" s="211"/>
      <c r="G107" s="214"/>
      <c r="H107" s="179"/>
      <c r="I107" s="204"/>
      <c r="J107" s="199"/>
      <c r="K107" s="179"/>
      <c r="L107" s="211"/>
      <c r="M107" s="179"/>
      <c r="N107" s="145"/>
      <c r="O107" s="145"/>
    </row>
    <row r="108" spans="1:15" ht="12.75">
      <c r="A108" s="196" t="s">
        <v>25</v>
      </c>
      <c r="B108" s="202" t="s">
        <v>26</v>
      </c>
      <c r="C108" s="211"/>
      <c r="D108" s="214"/>
      <c r="E108" s="179"/>
      <c r="F108" s="211"/>
      <c r="G108" s="214"/>
      <c r="H108" s="179"/>
      <c r="I108" s="204"/>
      <c r="J108" s="199"/>
      <c r="K108" s="179"/>
      <c r="L108" s="211"/>
      <c r="M108" s="179"/>
      <c r="N108" s="145"/>
      <c r="O108" s="145"/>
    </row>
    <row r="109" spans="1:15" ht="12.75">
      <c r="A109" s="196" t="s">
        <v>27</v>
      </c>
      <c r="B109" s="202" t="s">
        <v>28</v>
      </c>
      <c r="C109" s="211"/>
      <c r="D109" s="214"/>
      <c r="E109" s="179"/>
      <c r="F109" s="211"/>
      <c r="G109" s="214"/>
      <c r="H109" s="179"/>
      <c r="I109" s="204"/>
      <c r="J109" s="199"/>
      <c r="K109" s="179"/>
      <c r="L109" s="211"/>
      <c r="M109" s="179"/>
      <c r="N109" s="145"/>
      <c r="O109" s="145"/>
    </row>
    <row r="110" spans="1:15" ht="15.75" customHeight="1">
      <c r="A110" s="196" t="s">
        <v>29</v>
      </c>
      <c r="B110" s="202" t="s">
        <v>30</v>
      </c>
      <c r="C110" s="211"/>
      <c r="D110" s="214"/>
      <c r="E110" s="179"/>
      <c r="F110" s="211"/>
      <c r="G110" s="214"/>
      <c r="H110" s="179"/>
      <c r="I110" s="204"/>
      <c r="J110" s="199"/>
      <c r="K110" s="179"/>
      <c r="L110" s="211"/>
      <c r="M110" s="179"/>
      <c r="N110" s="145"/>
      <c r="O110" s="145"/>
    </row>
    <row r="111" spans="1:15" ht="12.75">
      <c r="A111" s="196" t="s">
        <v>31</v>
      </c>
      <c r="B111" s="202" t="s">
        <v>32</v>
      </c>
      <c r="C111" s="211"/>
      <c r="D111" s="214"/>
      <c r="E111" s="179"/>
      <c r="F111" s="211"/>
      <c r="G111" s="214"/>
      <c r="H111" s="179"/>
      <c r="I111" s="204"/>
      <c r="J111" s="199"/>
      <c r="K111" s="179"/>
      <c r="L111" s="211"/>
      <c r="M111" s="179"/>
      <c r="N111" s="145"/>
      <c r="O111" s="145"/>
    </row>
    <row r="112" spans="1:15" ht="12.75">
      <c r="A112" s="196" t="s">
        <v>33</v>
      </c>
      <c r="B112" s="202" t="s">
        <v>34</v>
      </c>
      <c r="C112" s="211"/>
      <c r="D112" s="214"/>
      <c r="E112" s="179"/>
      <c r="F112" s="211"/>
      <c r="G112" s="214"/>
      <c r="H112" s="179"/>
      <c r="I112" s="204"/>
      <c r="J112" s="199"/>
      <c r="K112" s="179"/>
      <c r="L112" s="211"/>
      <c r="M112" s="179"/>
      <c r="N112" s="145"/>
      <c r="O112" s="145"/>
    </row>
    <row r="113" spans="1:15" ht="12.75">
      <c r="A113" s="196" t="s">
        <v>35</v>
      </c>
      <c r="B113" s="202" t="s">
        <v>36</v>
      </c>
      <c r="C113" s="211"/>
      <c r="D113" s="214"/>
      <c r="E113" s="179"/>
      <c r="F113" s="211"/>
      <c r="G113" s="214"/>
      <c r="H113" s="179"/>
      <c r="I113" s="204"/>
      <c r="J113" s="199"/>
      <c r="K113" s="179"/>
      <c r="L113" s="211"/>
      <c r="M113" s="179"/>
      <c r="N113" s="145"/>
      <c r="O113" s="145"/>
    </row>
    <row r="114" spans="1:15" ht="12.75">
      <c r="A114" s="196" t="s">
        <v>37</v>
      </c>
      <c r="B114" s="202" t="s">
        <v>38</v>
      </c>
      <c r="C114" s="211"/>
      <c r="D114" s="214"/>
      <c r="E114" s="179"/>
      <c r="F114" s="211"/>
      <c r="G114" s="214"/>
      <c r="H114" s="179"/>
      <c r="I114" s="204"/>
      <c r="J114" s="199"/>
      <c r="K114" s="179"/>
      <c r="L114" s="211"/>
      <c r="M114" s="179"/>
      <c r="N114" s="145"/>
      <c r="O114" s="145"/>
    </row>
    <row r="115" spans="1:15" ht="12.75" customHeight="1">
      <c r="A115" s="196" t="s">
        <v>39</v>
      </c>
      <c r="B115" s="202" t="s">
        <v>40</v>
      </c>
      <c r="C115" s="211"/>
      <c r="D115" s="214"/>
      <c r="E115" s="179"/>
      <c r="F115" s="211"/>
      <c r="G115" s="214"/>
      <c r="H115" s="179"/>
      <c r="I115" s="204"/>
      <c r="J115" s="199"/>
      <c r="K115" s="179"/>
      <c r="L115" s="211"/>
      <c r="M115" s="179"/>
      <c r="N115" s="145"/>
      <c r="O115" s="145"/>
    </row>
    <row r="116" spans="1:15" ht="12.75">
      <c r="A116" s="196" t="s">
        <v>41</v>
      </c>
      <c r="B116" s="202" t="s">
        <v>42</v>
      </c>
      <c r="C116" s="211"/>
      <c r="D116" s="214"/>
      <c r="E116" s="179"/>
      <c r="F116" s="211"/>
      <c r="G116" s="214"/>
      <c r="H116" s="179"/>
      <c r="I116" s="204"/>
      <c r="J116" s="199"/>
      <c r="K116" s="179"/>
      <c r="L116" s="211"/>
      <c r="M116" s="179"/>
      <c r="N116" s="145"/>
      <c r="O116" s="145"/>
    </row>
    <row r="117" spans="1:15" ht="12.75">
      <c r="A117" s="196" t="s">
        <v>43</v>
      </c>
      <c r="B117" s="202" t="s">
        <v>44</v>
      </c>
      <c r="C117" s="211"/>
      <c r="D117" s="214"/>
      <c r="E117" s="179"/>
      <c r="F117" s="211"/>
      <c r="G117" s="214"/>
      <c r="H117" s="179"/>
      <c r="I117" s="204"/>
      <c r="J117" s="199"/>
      <c r="K117" s="179"/>
      <c r="L117" s="211"/>
      <c r="M117" s="179"/>
      <c r="N117" s="145"/>
      <c r="O117" s="145"/>
    </row>
    <row r="118" spans="1:15" ht="12.75">
      <c r="A118" s="196" t="s">
        <v>45</v>
      </c>
      <c r="B118" s="202" t="s">
        <v>46</v>
      </c>
      <c r="C118" s="211"/>
      <c r="D118" s="214"/>
      <c r="E118" s="179"/>
      <c r="F118" s="211"/>
      <c r="G118" s="214"/>
      <c r="H118" s="179"/>
      <c r="I118" s="204"/>
      <c r="J118" s="199"/>
      <c r="K118" s="179"/>
      <c r="L118" s="211"/>
      <c r="M118" s="179"/>
      <c r="N118" s="145"/>
      <c r="O118" s="145"/>
    </row>
    <row r="119" spans="1:15" ht="12.75">
      <c r="A119" s="196" t="s">
        <v>47</v>
      </c>
      <c r="B119" s="202" t="s">
        <v>48</v>
      </c>
      <c r="C119" s="211"/>
      <c r="D119" s="214"/>
      <c r="E119" s="179"/>
      <c r="F119" s="211"/>
      <c r="G119" s="214"/>
      <c r="H119" s="179"/>
      <c r="I119" s="204"/>
      <c r="J119" s="199"/>
      <c r="K119" s="179"/>
      <c r="L119" s="211"/>
      <c r="M119" s="179"/>
      <c r="N119" s="145"/>
      <c r="O119" s="145"/>
    </row>
    <row r="120" spans="1:15" ht="15" customHeight="1">
      <c r="A120" s="196" t="s">
        <v>49</v>
      </c>
      <c r="B120" s="202" t="s">
        <v>50</v>
      </c>
      <c r="C120" s="211"/>
      <c r="D120" s="214"/>
      <c r="E120" s="179"/>
      <c r="F120" s="211"/>
      <c r="G120" s="214"/>
      <c r="H120" s="179"/>
      <c r="I120" s="204"/>
      <c r="J120" s="199"/>
      <c r="K120" s="179"/>
      <c r="L120" s="211"/>
      <c r="M120" s="179"/>
      <c r="N120" s="145"/>
      <c r="O120" s="145"/>
    </row>
    <row r="121" spans="1:15" ht="12.75">
      <c r="A121" s="196" t="s">
        <v>51</v>
      </c>
      <c r="B121" s="202" t="s">
        <v>52</v>
      </c>
      <c r="C121" s="211"/>
      <c r="D121" s="214"/>
      <c r="E121" s="179"/>
      <c r="F121" s="211"/>
      <c r="G121" s="214"/>
      <c r="H121" s="179"/>
      <c r="I121" s="204"/>
      <c r="J121" s="199"/>
      <c r="K121" s="179"/>
      <c r="L121" s="211"/>
      <c r="M121" s="179"/>
      <c r="N121" s="145"/>
      <c r="O121" s="145"/>
    </row>
    <row r="122" spans="1:15" ht="12.75">
      <c r="A122" s="196" t="s">
        <v>53</v>
      </c>
      <c r="B122" s="202" t="s">
        <v>54</v>
      </c>
      <c r="C122" s="211"/>
      <c r="D122" s="214"/>
      <c r="E122" s="179"/>
      <c r="F122" s="211"/>
      <c r="G122" s="214"/>
      <c r="H122" s="179"/>
      <c r="I122" s="204"/>
      <c r="J122" s="199"/>
      <c r="K122" s="179"/>
      <c r="L122" s="211"/>
      <c r="M122" s="179"/>
      <c r="N122" s="145"/>
      <c r="O122" s="145"/>
    </row>
    <row r="123" spans="1:15" ht="12.75">
      <c r="A123" s="196" t="s">
        <v>55</v>
      </c>
      <c r="B123" s="202" t="s">
        <v>56</v>
      </c>
      <c r="C123" s="211"/>
      <c r="D123" s="214"/>
      <c r="E123" s="179"/>
      <c r="F123" s="211"/>
      <c r="G123" s="214"/>
      <c r="H123" s="179"/>
      <c r="I123" s="204"/>
      <c r="J123" s="199"/>
      <c r="K123" s="179"/>
      <c r="L123" s="211"/>
      <c r="M123" s="179"/>
      <c r="N123" s="145"/>
      <c r="O123" s="145"/>
    </row>
    <row r="124" spans="1:15" ht="12.75">
      <c r="A124" s="196" t="s">
        <v>57</v>
      </c>
      <c r="B124" s="202" t="s">
        <v>58</v>
      </c>
      <c r="C124" s="211"/>
      <c r="D124" s="214"/>
      <c r="E124" s="179"/>
      <c r="F124" s="211"/>
      <c r="G124" s="214"/>
      <c r="H124" s="179"/>
      <c r="I124" s="204"/>
      <c r="J124" s="199"/>
      <c r="K124" s="179"/>
      <c r="L124" s="211"/>
      <c r="M124" s="179"/>
      <c r="N124" s="145"/>
      <c r="O124" s="145"/>
    </row>
    <row r="125" spans="1:15" ht="12.75">
      <c r="A125" s="196" t="s">
        <v>59</v>
      </c>
      <c r="B125" s="202" t="s">
        <v>60</v>
      </c>
      <c r="C125" s="211"/>
      <c r="D125" s="214"/>
      <c r="E125" s="179"/>
      <c r="F125" s="211"/>
      <c r="G125" s="214"/>
      <c r="H125" s="179"/>
      <c r="I125" s="204"/>
      <c r="J125" s="199"/>
      <c r="K125" s="179"/>
      <c r="L125" s="211"/>
      <c r="M125" s="179"/>
      <c r="N125" s="145"/>
      <c r="O125" s="145"/>
    </row>
    <row r="126" spans="1:15" ht="12.75">
      <c r="A126" s="196" t="s">
        <v>61</v>
      </c>
      <c r="B126" s="202" t="s">
        <v>62</v>
      </c>
      <c r="C126" s="211"/>
      <c r="D126" s="214"/>
      <c r="E126" s="179"/>
      <c r="F126" s="211"/>
      <c r="G126" s="214"/>
      <c r="H126" s="179"/>
      <c r="I126" s="204"/>
      <c r="J126" s="199"/>
      <c r="K126" s="179"/>
      <c r="L126" s="211"/>
      <c r="M126" s="179"/>
      <c r="N126" s="145"/>
      <c r="O126" s="145"/>
    </row>
    <row r="127" spans="1:15" ht="12.75">
      <c r="A127" s="196" t="s">
        <v>63</v>
      </c>
      <c r="B127" s="202" t="s">
        <v>64</v>
      </c>
      <c r="C127" s="211"/>
      <c r="D127" s="214"/>
      <c r="E127" s="179"/>
      <c r="F127" s="211"/>
      <c r="G127" s="214"/>
      <c r="H127" s="179"/>
      <c r="I127" s="204"/>
      <c r="J127" s="199"/>
      <c r="K127" s="179"/>
      <c r="L127" s="211"/>
      <c r="M127" s="179"/>
      <c r="N127" s="145"/>
      <c r="O127" s="145"/>
    </row>
    <row r="128" spans="1:15" ht="12.75">
      <c r="A128" s="196" t="s">
        <v>65</v>
      </c>
      <c r="B128" s="202" t="s">
        <v>66</v>
      </c>
      <c r="C128" s="211"/>
      <c r="D128" s="214"/>
      <c r="E128" s="179"/>
      <c r="F128" s="211"/>
      <c r="G128" s="214"/>
      <c r="H128" s="179"/>
      <c r="I128" s="204"/>
      <c r="J128" s="199"/>
      <c r="K128" s="179"/>
      <c r="L128" s="211"/>
      <c r="M128" s="179"/>
      <c r="N128" s="145"/>
      <c r="O128" s="145"/>
    </row>
    <row r="129" spans="1:15" ht="12.75">
      <c r="A129" s="196" t="s">
        <v>67</v>
      </c>
      <c r="B129" s="202" t="s">
        <v>68</v>
      </c>
      <c r="C129" s="211"/>
      <c r="D129" s="214"/>
      <c r="E129" s="179"/>
      <c r="F129" s="211"/>
      <c r="G129" s="214"/>
      <c r="H129" s="179"/>
      <c r="I129" s="204"/>
      <c r="J129" s="199"/>
      <c r="K129" s="179"/>
      <c r="L129" s="211"/>
      <c r="M129" s="179"/>
      <c r="N129" s="145"/>
      <c r="O129" s="145"/>
    </row>
    <row r="130" spans="1:15" ht="13.5" thickBot="1">
      <c r="A130" s="196" t="s">
        <v>69</v>
      </c>
      <c r="B130" s="202" t="s">
        <v>70</v>
      </c>
      <c r="C130" s="212"/>
      <c r="D130" s="215"/>
      <c r="E130" s="217"/>
      <c r="F130" s="212"/>
      <c r="G130" s="215"/>
      <c r="H130" s="217"/>
      <c r="I130" s="205"/>
      <c r="J130" s="206"/>
      <c r="K130" s="217"/>
      <c r="L130" s="212"/>
      <c r="M130" s="217"/>
      <c r="N130" s="145"/>
      <c r="O130" s="145"/>
    </row>
    <row r="131" spans="1:15" ht="12.75">
      <c r="A131" s="145"/>
      <c r="B131" s="198"/>
      <c r="C131" s="145"/>
      <c r="D131" s="145"/>
      <c r="E131" s="145"/>
      <c r="F131" s="145"/>
      <c r="G131" s="145"/>
      <c r="H131" s="145"/>
      <c r="I131" s="145"/>
      <c r="J131" s="145"/>
      <c r="K131" s="145"/>
      <c r="L131" s="145"/>
      <c r="M131" s="145"/>
      <c r="N131" s="145"/>
      <c r="O131" s="145"/>
    </row>
    <row r="132" spans="1:15" ht="13.5" thickBot="1">
      <c r="A132" s="318" t="s">
        <v>148</v>
      </c>
      <c r="B132" s="319"/>
      <c r="C132" s="145"/>
      <c r="D132" s="145"/>
      <c r="E132" s="145"/>
      <c r="F132" s="145"/>
      <c r="G132" s="145"/>
      <c r="H132" s="145"/>
      <c r="I132" s="145"/>
      <c r="J132" s="145"/>
      <c r="K132" s="145"/>
      <c r="L132" s="145"/>
      <c r="M132" s="145"/>
      <c r="N132" s="145"/>
      <c r="O132" s="145"/>
    </row>
    <row r="133" spans="1:15" ht="51">
      <c r="A133" s="200" t="s">
        <v>279</v>
      </c>
      <c r="B133" s="207" t="s">
        <v>280</v>
      </c>
      <c r="C133" s="213"/>
      <c r="D133" s="216"/>
      <c r="E133" s="218"/>
      <c r="F133" s="213"/>
      <c r="G133" s="216"/>
      <c r="H133" s="218"/>
      <c r="I133" s="209"/>
      <c r="J133" s="210"/>
      <c r="K133" s="218"/>
      <c r="L133" s="213"/>
      <c r="M133" s="218"/>
      <c r="N133" s="145"/>
      <c r="O133" s="145"/>
    </row>
    <row r="134" spans="1:15" ht="25.5">
      <c r="A134" s="200" t="s">
        <v>286</v>
      </c>
      <c r="B134" s="207" t="s">
        <v>287</v>
      </c>
      <c r="C134" s="211"/>
      <c r="D134" s="214"/>
      <c r="E134" s="179"/>
      <c r="F134" s="211"/>
      <c r="G134" s="214"/>
      <c r="H134" s="179"/>
      <c r="I134" s="204"/>
      <c r="J134" s="199"/>
      <c r="K134" s="179"/>
      <c r="L134" s="211"/>
      <c r="M134" s="179"/>
      <c r="N134" s="145"/>
      <c r="O134" s="145"/>
    </row>
    <row r="135" spans="1:15" ht="25.5">
      <c r="A135" s="200" t="s">
        <v>288</v>
      </c>
      <c r="B135" s="207" t="s">
        <v>289</v>
      </c>
      <c r="C135" s="211"/>
      <c r="D135" s="214"/>
      <c r="E135" s="179"/>
      <c r="F135" s="211"/>
      <c r="G135" s="214"/>
      <c r="H135" s="179"/>
      <c r="I135" s="204"/>
      <c r="J135" s="199"/>
      <c r="K135" s="179"/>
      <c r="L135" s="211"/>
      <c r="M135" s="179"/>
      <c r="N135" s="145"/>
      <c r="O135" s="145"/>
    </row>
    <row r="136" spans="1:15" ht="25.5">
      <c r="A136" s="200" t="s">
        <v>290</v>
      </c>
      <c r="B136" s="207" t="s">
        <v>291</v>
      </c>
      <c r="C136" s="211"/>
      <c r="D136" s="214"/>
      <c r="E136" s="179"/>
      <c r="F136" s="211"/>
      <c r="G136" s="214"/>
      <c r="H136" s="179"/>
      <c r="I136" s="204"/>
      <c r="J136" s="199"/>
      <c r="K136" s="179"/>
      <c r="L136" s="211"/>
      <c r="M136" s="179"/>
      <c r="N136" s="145"/>
      <c r="O136" s="145"/>
    </row>
    <row r="137" spans="1:15" ht="38.25">
      <c r="A137" s="200" t="s">
        <v>292</v>
      </c>
      <c r="B137" s="207" t="s">
        <v>293</v>
      </c>
      <c r="C137" s="211"/>
      <c r="D137" s="214"/>
      <c r="E137" s="179"/>
      <c r="F137" s="211"/>
      <c r="G137" s="214"/>
      <c r="H137" s="179"/>
      <c r="I137" s="204"/>
      <c r="J137" s="199"/>
      <c r="K137" s="179"/>
      <c r="L137" s="211"/>
      <c r="M137" s="179"/>
      <c r="N137" s="145"/>
      <c r="O137" s="145"/>
    </row>
    <row r="138" spans="1:15" ht="25.5">
      <c r="A138" s="200" t="s">
        <v>294</v>
      </c>
      <c r="B138" s="207" t="s">
        <v>295</v>
      </c>
      <c r="C138" s="211"/>
      <c r="D138" s="214"/>
      <c r="E138" s="179"/>
      <c r="F138" s="211"/>
      <c r="G138" s="214"/>
      <c r="H138" s="179"/>
      <c r="I138" s="204"/>
      <c r="J138" s="199"/>
      <c r="K138" s="179"/>
      <c r="L138" s="211"/>
      <c r="M138" s="179"/>
      <c r="N138" s="145"/>
      <c r="O138" s="145"/>
    </row>
    <row r="139" spans="1:15" ht="25.5">
      <c r="A139" s="200" t="s">
        <v>296</v>
      </c>
      <c r="B139" s="207" t="s">
        <v>297</v>
      </c>
      <c r="C139" s="211"/>
      <c r="D139" s="214"/>
      <c r="E139" s="179"/>
      <c r="F139" s="211"/>
      <c r="G139" s="214"/>
      <c r="H139" s="179"/>
      <c r="I139" s="204"/>
      <c r="J139" s="199"/>
      <c r="K139" s="179"/>
      <c r="L139" s="211"/>
      <c r="M139" s="179"/>
      <c r="N139" s="145"/>
      <c r="O139" s="145"/>
    </row>
    <row r="140" spans="1:15" ht="38.25">
      <c r="A140" s="200" t="s">
        <v>298</v>
      </c>
      <c r="B140" s="207" t="s">
        <v>299</v>
      </c>
      <c r="C140" s="211"/>
      <c r="D140" s="214"/>
      <c r="E140" s="179"/>
      <c r="F140" s="211"/>
      <c r="G140" s="214"/>
      <c r="H140" s="179"/>
      <c r="I140" s="204"/>
      <c r="J140" s="199"/>
      <c r="K140" s="179"/>
      <c r="L140" s="211"/>
      <c r="M140" s="179"/>
      <c r="N140" s="145"/>
      <c r="O140" s="145"/>
    </row>
    <row r="141" spans="1:15" ht="38.25">
      <c r="A141" s="200" t="s">
        <v>300</v>
      </c>
      <c r="B141" s="207" t="s">
        <v>301</v>
      </c>
      <c r="C141" s="211"/>
      <c r="D141" s="214"/>
      <c r="E141" s="179"/>
      <c r="F141" s="211"/>
      <c r="G141" s="214"/>
      <c r="H141" s="179"/>
      <c r="I141" s="204"/>
      <c r="J141" s="199"/>
      <c r="K141" s="179"/>
      <c r="L141" s="211"/>
      <c r="M141" s="179"/>
      <c r="N141" s="145"/>
      <c r="O141" s="145"/>
    </row>
    <row r="142" spans="1:15" ht="25.5">
      <c r="A142" s="200" t="s">
        <v>302</v>
      </c>
      <c r="B142" s="207" t="s">
        <v>303</v>
      </c>
      <c r="C142" s="211"/>
      <c r="D142" s="214"/>
      <c r="E142" s="179"/>
      <c r="F142" s="211"/>
      <c r="G142" s="214"/>
      <c r="H142" s="179"/>
      <c r="I142" s="204"/>
      <c r="J142" s="199"/>
      <c r="K142" s="179"/>
      <c r="L142" s="211"/>
      <c r="M142" s="179"/>
      <c r="N142" s="145"/>
      <c r="O142" s="145"/>
    </row>
    <row r="143" spans="1:15" ht="25.5">
      <c r="A143" s="200" t="s">
        <v>304</v>
      </c>
      <c r="B143" s="207" t="s">
        <v>305</v>
      </c>
      <c r="C143" s="211"/>
      <c r="D143" s="214"/>
      <c r="E143" s="179"/>
      <c r="F143" s="211"/>
      <c r="G143" s="214"/>
      <c r="H143" s="179"/>
      <c r="I143" s="204"/>
      <c r="J143" s="199"/>
      <c r="K143" s="179"/>
      <c r="L143" s="211"/>
      <c r="M143" s="179"/>
      <c r="N143" s="145"/>
      <c r="O143" s="145"/>
    </row>
    <row r="144" spans="1:15" ht="25.5">
      <c r="A144" s="200" t="s">
        <v>306</v>
      </c>
      <c r="B144" s="207" t="s">
        <v>307</v>
      </c>
      <c r="C144" s="211"/>
      <c r="D144" s="214"/>
      <c r="E144" s="179"/>
      <c r="F144" s="211"/>
      <c r="G144" s="214"/>
      <c r="H144" s="179"/>
      <c r="I144" s="204"/>
      <c r="J144" s="199"/>
      <c r="K144" s="179"/>
      <c r="L144" s="211"/>
      <c r="M144" s="179"/>
      <c r="N144" s="145"/>
      <c r="O144" s="145"/>
    </row>
    <row r="145" spans="1:15" ht="25.5">
      <c r="A145" s="200" t="s">
        <v>308</v>
      </c>
      <c r="B145" s="207" t="s">
        <v>309</v>
      </c>
      <c r="C145" s="211"/>
      <c r="D145" s="214"/>
      <c r="E145" s="179"/>
      <c r="F145" s="211"/>
      <c r="G145" s="214"/>
      <c r="H145" s="179"/>
      <c r="I145" s="204"/>
      <c r="J145" s="199"/>
      <c r="K145" s="179"/>
      <c r="L145" s="211"/>
      <c r="M145" s="179"/>
      <c r="N145" s="145"/>
      <c r="O145" s="145"/>
    </row>
    <row r="146" spans="1:15" ht="25.5">
      <c r="A146" s="200" t="s">
        <v>310</v>
      </c>
      <c r="B146" s="207" t="s">
        <v>311</v>
      </c>
      <c r="C146" s="211"/>
      <c r="D146" s="214"/>
      <c r="E146" s="179"/>
      <c r="F146" s="211"/>
      <c r="G146" s="214"/>
      <c r="H146" s="179"/>
      <c r="I146" s="204"/>
      <c r="J146" s="199"/>
      <c r="K146" s="179"/>
      <c r="L146" s="211"/>
      <c r="M146" s="179"/>
      <c r="N146" s="145"/>
      <c r="O146" s="145"/>
    </row>
    <row r="147" spans="1:15" ht="25.5">
      <c r="A147" s="200" t="s">
        <v>312</v>
      </c>
      <c r="B147" s="207" t="s">
        <v>313</v>
      </c>
      <c r="C147" s="211"/>
      <c r="D147" s="214"/>
      <c r="E147" s="179"/>
      <c r="F147" s="211"/>
      <c r="G147" s="214"/>
      <c r="H147" s="179"/>
      <c r="I147" s="204"/>
      <c r="J147" s="199"/>
      <c r="K147" s="179"/>
      <c r="L147" s="211"/>
      <c r="M147" s="179"/>
      <c r="N147" s="145"/>
      <c r="O147" s="145"/>
    </row>
    <row r="148" spans="1:15" ht="38.25">
      <c r="A148" s="200" t="s">
        <v>314</v>
      </c>
      <c r="B148" s="207" t="s">
        <v>315</v>
      </c>
      <c r="C148" s="211"/>
      <c r="D148" s="214"/>
      <c r="E148" s="179"/>
      <c r="F148" s="211"/>
      <c r="G148" s="214"/>
      <c r="H148" s="179"/>
      <c r="I148" s="204"/>
      <c r="J148" s="199"/>
      <c r="K148" s="179"/>
      <c r="L148" s="211"/>
      <c r="M148" s="179"/>
      <c r="N148" s="145"/>
      <c r="O148" s="145"/>
    </row>
    <row r="149" spans="1:15" ht="29.25" customHeight="1">
      <c r="A149" s="200" t="s">
        <v>316</v>
      </c>
      <c r="B149" s="207" t="s">
        <v>317</v>
      </c>
      <c r="C149" s="211"/>
      <c r="D149" s="214"/>
      <c r="E149" s="179"/>
      <c r="F149" s="211"/>
      <c r="G149" s="214"/>
      <c r="H149" s="179"/>
      <c r="I149" s="204"/>
      <c r="J149" s="199"/>
      <c r="K149" s="179"/>
      <c r="L149" s="211"/>
      <c r="M149" s="179"/>
      <c r="N149" s="145"/>
      <c r="O149" s="145"/>
    </row>
    <row r="150" spans="1:15" ht="25.5" customHeight="1">
      <c r="A150" s="200" t="s">
        <v>318</v>
      </c>
      <c r="B150" s="207" t="s">
        <v>319</v>
      </c>
      <c r="C150" s="211"/>
      <c r="D150" s="214"/>
      <c r="E150" s="179"/>
      <c r="F150" s="211"/>
      <c r="G150" s="214"/>
      <c r="H150" s="179"/>
      <c r="I150" s="204"/>
      <c r="J150" s="199"/>
      <c r="K150" s="179"/>
      <c r="L150" s="211"/>
      <c r="M150" s="179"/>
      <c r="N150" s="145"/>
      <c r="O150" s="145"/>
    </row>
    <row r="151" spans="1:15" ht="26.25" customHeight="1">
      <c r="A151" s="200" t="s">
        <v>320</v>
      </c>
      <c r="B151" s="207" t="s">
        <v>321</v>
      </c>
      <c r="C151" s="211"/>
      <c r="D151" s="214"/>
      <c r="E151" s="179"/>
      <c r="F151" s="211"/>
      <c r="G151" s="214"/>
      <c r="H151" s="179"/>
      <c r="I151" s="204"/>
      <c r="J151" s="199"/>
      <c r="K151" s="179"/>
      <c r="L151" s="211"/>
      <c r="M151" s="179"/>
      <c r="N151" s="145"/>
      <c r="O151" s="145"/>
    </row>
    <row r="152" spans="1:15" ht="25.5">
      <c r="A152" s="200" t="s">
        <v>322</v>
      </c>
      <c r="B152" s="207" t="s">
        <v>323</v>
      </c>
      <c r="C152" s="211"/>
      <c r="D152" s="214"/>
      <c r="E152" s="179"/>
      <c r="F152" s="211"/>
      <c r="G152" s="214"/>
      <c r="H152" s="179"/>
      <c r="I152" s="204"/>
      <c r="J152" s="199"/>
      <c r="K152" s="179"/>
      <c r="L152" s="211"/>
      <c r="M152" s="179"/>
      <c r="N152" s="145"/>
      <c r="O152" s="145"/>
    </row>
    <row r="153" spans="1:15" ht="25.5">
      <c r="A153" s="200" t="s">
        <v>324</v>
      </c>
      <c r="B153" s="207" t="s">
        <v>325</v>
      </c>
      <c r="C153" s="211"/>
      <c r="D153" s="214"/>
      <c r="E153" s="179"/>
      <c r="F153" s="211"/>
      <c r="G153" s="214"/>
      <c r="H153" s="179"/>
      <c r="I153" s="204"/>
      <c r="J153" s="199"/>
      <c r="K153" s="179"/>
      <c r="L153" s="211"/>
      <c r="M153" s="179"/>
      <c r="N153" s="145"/>
      <c r="O153" s="145"/>
    </row>
    <row r="154" spans="1:15" ht="25.5">
      <c r="A154" s="200" t="s">
        <v>326</v>
      </c>
      <c r="B154" s="207" t="s">
        <v>327</v>
      </c>
      <c r="C154" s="211"/>
      <c r="D154" s="214"/>
      <c r="E154" s="179"/>
      <c r="F154" s="211"/>
      <c r="G154" s="214"/>
      <c r="H154" s="179"/>
      <c r="I154" s="204"/>
      <c r="J154" s="199"/>
      <c r="K154" s="179"/>
      <c r="L154" s="211"/>
      <c r="M154" s="179"/>
      <c r="N154" s="145"/>
      <c r="O154" s="145"/>
    </row>
    <row r="155" spans="1:15" ht="25.5">
      <c r="A155" s="200" t="s">
        <v>328</v>
      </c>
      <c r="B155" s="207" t="s">
        <v>329</v>
      </c>
      <c r="C155" s="211"/>
      <c r="D155" s="214"/>
      <c r="E155" s="179"/>
      <c r="F155" s="211"/>
      <c r="G155" s="214"/>
      <c r="H155" s="179"/>
      <c r="I155" s="204"/>
      <c r="J155" s="199"/>
      <c r="K155" s="179"/>
      <c r="L155" s="211"/>
      <c r="M155" s="179"/>
      <c r="N155" s="145"/>
      <c r="O155" s="145"/>
    </row>
    <row r="156" spans="1:15" ht="25.5">
      <c r="A156" s="200" t="s">
        <v>330</v>
      </c>
      <c r="B156" s="207" t="s">
        <v>331</v>
      </c>
      <c r="C156" s="211"/>
      <c r="D156" s="214"/>
      <c r="E156" s="179"/>
      <c r="F156" s="211"/>
      <c r="G156" s="214"/>
      <c r="H156" s="179"/>
      <c r="I156" s="204"/>
      <c r="J156" s="199"/>
      <c r="K156" s="179"/>
      <c r="L156" s="211"/>
      <c r="M156" s="179"/>
      <c r="N156" s="145"/>
      <c r="O156" s="145"/>
    </row>
    <row r="157" spans="1:15" ht="51">
      <c r="A157" s="200" t="s">
        <v>332</v>
      </c>
      <c r="B157" s="207" t="s">
        <v>333</v>
      </c>
      <c r="C157" s="211"/>
      <c r="D157" s="214"/>
      <c r="E157" s="179"/>
      <c r="F157" s="211"/>
      <c r="G157" s="214"/>
      <c r="H157" s="179"/>
      <c r="I157" s="204"/>
      <c r="J157" s="199"/>
      <c r="K157" s="179"/>
      <c r="L157" s="211"/>
      <c r="M157" s="179"/>
      <c r="N157" s="145"/>
      <c r="O157" s="145"/>
    </row>
    <row r="158" spans="1:15" ht="38.25">
      <c r="A158" s="200" t="s">
        <v>334</v>
      </c>
      <c r="B158" s="207" t="s">
        <v>335</v>
      </c>
      <c r="C158" s="211"/>
      <c r="D158" s="214"/>
      <c r="E158" s="179"/>
      <c r="F158" s="211"/>
      <c r="G158" s="214"/>
      <c r="H158" s="179"/>
      <c r="I158" s="204"/>
      <c r="J158" s="199"/>
      <c r="K158" s="179"/>
      <c r="L158" s="211"/>
      <c r="M158" s="179"/>
      <c r="N158" s="145"/>
      <c r="O158" s="145"/>
    </row>
    <row r="159" spans="1:15" ht="25.5">
      <c r="A159" s="200" t="s">
        <v>336</v>
      </c>
      <c r="B159" s="207" t="s">
        <v>337</v>
      </c>
      <c r="C159" s="211"/>
      <c r="D159" s="214"/>
      <c r="E159" s="179"/>
      <c r="F159" s="211"/>
      <c r="G159" s="214"/>
      <c r="H159" s="179"/>
      <c r="I159" s="204"/>
      <c r="J159" s="199"/>
      <c r="K159" s="179"/>
      <c r="L159" s="211"/>
      <c r="M159" s="179"/>
      <c r="N159" s="145"/>
      <c r="O159" s="145"/>
    </row>
    <row r="160" spans="1:15" ht="38.25">
      <c r="A160" s="200" t="s">
        <v>338</v>
      </c>
      <c r="B160" s="207" t="s">
        <v>339</v>
      </c>
      <c r="C160" s="211"/>
      <c r="D160" s="214"/>
      <c r="E160" s="179"/>
      <c r="F160" s="211"/>
      <c r="G160" s="214"/>
      <c r="H160" s="179"/>
      <c r="I160" s="204"/>
      <c r="J160" s="199"/>
      <c r="K160" s="179"/>
      <c r="L160" s="211"/>
      <c r="M160" s="179"/>
      <c r="N160" s="145"/>
      <c r="O160" s="145"/>
    </row>
    <row r="161" spans="1:15" ht="38.25">
      <c r="A161" s="200" t="s">
        <v>340</v>
      </c>
      <c r="B161" s="207" t="s">
        <v>341</v>
      </c>
      <c r="C161" s="211"/>
      <c r="D161" s="214"/>
      <c r="E161" s="179"/>
      <c r="F161" s="211"/>
      <c r="G161" s="214"/>
      <c r="H161" s="179"/>
      <c r="I161" s="204"/>
      <c r="J161" s="199"/>
      <c r="K161" s="179"/>
      <c r="L161" s="211"/>
      <c r="M161" s="179"/>
      <c r="N161" s="145"/>
      <c r="O161" s="145"/>
    </row>
    <row r="162" spans="1:15" ht="38.25">
      <c r="A162" s="200" t="s">
        <v>342</v>
      </c>
      <c r="B162" s="207" t="s">
        <v>343</v>
      </c>
      <c r="C162" s="211"/>
      <c r="D162" s="214"/>
      <c r="E162" s="179"/>
      <c r="F162" s="211"/>
      <c r="G162" s="214"/>
      <c r="H162" s="179"/>
      <c r="I162" s="204"/>
      <c r="J162" s="199"/>
      <c r="K162" s="179"/>
      <c r="L162" s="211"/>
      <c r="M162" s="179"/>
      <c r="N162" s="145"/>
      <c r="O162" s="145"/>
    </row>
    <row r="163" spans="1:15" ht="38.25">
      <c r="A163" s="200" t="s">
        <v>344</v>
      </c>
      <c r="B163" s="207" t="s">
        <v>345</v>
      </c>
      <c r="C163" s="211"/>
      <c r="D163" s="214"/>
      <c r="E163" s="179"/>
      <c r="F163" s="211"/>
      <c r="G163" s="214"/>
      <c r="H163" s="179"/>
      <c r="I163" s="204"/>
      <c r="J163" s="199"/>
      <c r="K163" s="179"/>
      <c r="L163" s="211"/>
      <c r="M163" s="179"/>
      <c r="N163" s="145"/>
      <c r="O163" s="145"/>
    </row>
    <row r="164" spans="1:15" ht="38.25">
      <c r="A164" s="200" t="s">
        <v>346</v>
      </c>
      <c r="B164" s="207" t="s">
        <v>347</v>
      </c>
      <c r="C164" s="211"/>
      <c r="D164" s="214"/>
      <c r="E164" s="179"/>
      <c r="F164" s="211"/>
      <c r="G164" s="214"/>
      <c r="H164" s="179"/>
      <c r="I164" s="204"/>
      <c r="J164" s="199"/>
      <c r="K164" s="179"/>
      <c r="L164" s="211"/>
      <c r="M164" s="179"/>
      <c r="N164" s="145"/>
      <c r="O164" s="145"/>
    </row>
    <row r="165" spans="1:15" ht="24.75" customHeight="1">
      <c r="A165" s="200" t="s">
        <v>348</v>
      </c>
      <c r="B165" s="207" t="s">
        <v>349</v>
      </c>
      <c r="C165" s="211"/>
      <c r="D165" s="214"/>
      <c r="E165" s="179"/>
      <c r="F165" s="211"/>
      <c r="G165" s="214"/>
      <c r="H165" s="179"/>
      <c r="I165" s="204"/>
      <c r="J165" s="199"/>
      <c r="K165" s="179"/>
      <c r="L165" s="211"/>
      <c r="M165" s="179"/>
      <c r="N165" s="145"/>
      <c r="O165" s="145"/>
    </row>
    <row r="166" spans="1:15" ht="38.25">
      <c r="A166" s="200" t="s">
        <v>350</v>
      </c>
      <c r="B166" s="207" t="s">
        <v>351</v>
      </c>
      <c r="C166" s="211"/>
      <c r="D166" s="214"/>
      <c r="E166" s="179"/>
      <c r="F166" s="211"/>
      <c r="G166" s="214"/>
      <c r="H166" s="179"/>
      <c r="I166" s="204"/>
      <c r="J166" s="199"/>
      <c r="K166" s="179"/>
      <c r="L166" s="211"/>
      <c r="M166" s="179"/>
      <c r="N166" s="145"/>
      <c r="O166" s="145"/>
    </row>
    <row r="167" spans="1:15" ht="25.5">
      <c r="A167" s="200" t="s">
        <v>352</v>
      </c>
      <c r="B167" s="207" t="s">
        <v>353</v>
      </c>
      <c r="C167" s="211"/>
      <c r="D167" s="214"/>
      <c r="E167" s="179"/>
      <c r="F167" s="211"/>
      <c r="G167" s="214"/>
      <c r="H167" s="179"/>
      <c r="I167" s="204"/>
      <c r="J167" s="199"/>
      <c r="K167" s="179"/>
      <c r="L167" s="211"/>
      <c r="M167" s="179"/>
      <c r="N167" s="145"/>
      <c r="O167" s="145"/>
    </row>
    <row r="168" spans="1:15" ht="51">
      <c r="A168" s="200" t="s">
        <v>354</v>
      </c>
      <c r="B168" s="207" t="s">
        <v>355</v>
      </c>
      <c r="C168" s="211"/>
      <c r="D168" s="214"/>
      <c r="E168" s="179"/>
      <c r="F168" s="211"/>
      <c r="G168" s="214"/>
      <c r="H168" s="179"/>
      <c r="I168" s="204"/>
      <c r="J168" s="199"/>
      <c r="K168" s="179"/>
      <c r="L168" s="211"/>
      <c r="M168" s="179"/>
      <c r="N168" s="145"/>
      <c r="O168" s="145"/>
    </row>
    <row r="169" spans="1:15" ht="29.25" customHeight="1">
      <c r="A169" s="200" t="s">
        <v>75</v>
      </c>
      <c r="B169" s="207" t="s">
        <v>356</v>
      </c>
      <c r="C169" s="211"/>
      <c r="D169" s="214"/>
      <c r="E169" s="179"/>
      <c r="F169" s="211"/>
      <c r="G169" s="214"/>
      <c r="H169" s="179"/>
      <c r="I169" s="204"/>
      <c r="J169" s="199"/>
      <c r="K169" s="179"/>
      <c r="L169" s="211"/>
      <c r="M169" s="179"/>
      <c r="N169" s="145"/>
      <c r="O169" s="145"/>
    </row>
    <row r="170" spans="1:15" ht="26.25" customHeight="1">
      <c r="A170" s="200" t="s">
        <v>357</v>
      </c>
      <c r="B170" s="208" t="s">
        <v>358</v>
      </c>
      <c r="C170" s="211"/>
      <c r="D170" s="214"/>
      <c r="E170" s="179"/>
      <c r="F170" s="211"/>
      <c r="G170" s="214"/>
      <c r="H170" s="179"/>
      <c r="I170" s="204"/>
      <c r="J170" s="199"/>
      <c r="K170" s="179"/>
      <c r="L170" s="211"/>
      <c r="M170" s="179"/>
      <c r="N170" s="145"/>
      <c r="O170" s="145"/>
    </row>
    <row r="171" spans="1:15" ht="25.5">
      <c r="A171" s="200" t="s">
        <v>359</v>
      </c>
      <c r="B171" s="208" t="s">
        <v>360</v>
      </c>
      <c r="C171" s="211"/>
      <c r="D171" s="214"/>
      <c r="E171" s="179"/>
      <c r="F171" s="211"/>
      <c r="G171" s="214"/>
      <c r="H171" s="179"/>
      <c r="I171" s="204"/>
      <c r="J171" s="199"/>
      <c r="K171" s="179"/>
      <c r="L171" s="211"/>
      <c r="M171" s="179"/>
      <c r="N171" s="145"/>
      <c r="O171" s="145"/>
    </row>
    <row r="172" spans="1:15" ht="25.5">
      <c r="A172" s="200" t="s">
        <v>361</v>
      </c>
      <c r="B172" s="208" t="s">
        <v>362</v>
      </c>
      <c r="C172" s="211"/>
      <c r="D172" s="214"/>
      <c r="E172" s="179"/>
      <c r="F172" s="211"/>
      <c r="G172" s="214"/>
      <c r="H172" s="179"/>
      <c r="I172" s="204"/>
      <c r="J172" s="199"/>
      <c r="K172" s="179"/>
      <c r="L172" s="211"/>
      <c r="M172" s="179"/>
      <c r="N172" s="145"/>
      <c r="O172" s="145"/>
    </row>
    <row r="173" spans="1:15" ht="25.5">
      <c r="A173" s="200" t="s">
        <v>363</v>
      </c>
      <c r="B173" s="208" t="s">
        <v>364</v>
      </c>
      <c r="C173" s="211"/>
      <c r="D173" s="214"/>
      <c r="E173" s="179"/>
      <c r="F173" s="211"/>
      <c r="G173" s="214"/>
      <c r="H173" s="179"/>
      <c r="I173" s="204"/>
      <c r="J173" s="199"/>
      <c r="K173" s="179"/>
      <c r="L173" s="211"/>
      <c r="M173" s="179"/>
      <c r="N173" s="145"/>
      <c r="O173" s="145"/>
    </row>
    <row r="174" spans="1:15" ht="25.5">
      <c r="A174" s="200" t="s">
        <v>365</v>
      </c>
      <c r="B174" s="208" t="s">
        <v>366</v>
      </c>
      <c r="C174" s="211"/>
      <c r="D174" s="214"/>
      <c r="E174" s="179"/>
      <c r="F174" s="211"/>
      <c r="G174" s="214"/>
      <c r="H174" s="179"/>
      <c r="I174" s="204"/>
      <c r="J174" s="199"/>
      <c r="K174" s="179"/>
      <c r="L174" s="211"/>
      <c r="M174" s="179"/>
      <c r="N174" s="145"/>
      <c r="O174" s="145"/>
    </row>
    <row r="175" spans="1:15" ht="25.5">
      <c r="A175" s="200" t="s">
        <v>367</v>
      </c>
      <c r="B175" s="208" t="s">
        <v>368</v>
      </c>
      <c r="C175" s="211"/>
      <c r="D175" s="214"/>
      <c r="E175" s="179"/>
      <c r="F175" s="211"/>
      <c r="G175" s="214"/>
      <c r="H175" s="179"/>
      <c r="I175" s="204"/>
      <c r="J175" s="199"/>
      <c r="K175" s="179"/>
      <c r="L175" s="211"/>
      <c r="M175" s="179"/>
      <c r="N175" s="145"/>
      <c r="O175" s="145"/>
    </row>
    <row r="176" spans="1:15" ht="25.5">
      <c r="A176" s="200" t="s">
        <v>369</v>
      </c>
      <c r="B176" s="208" t="s">
        <v>370</v>
      </c>
      <c r="C176" s="211"/>
      <c r="D176" s="214"/>
      <c r="E176" s="179"/>
      <c r="F176" s="211"/>
      <c r="G176" s="214"/>
      <c r="H176" s="179"/>
      <c r="I176" s="204"/>
      <c r="J176" s="199"/>
      <c r="K176" s="179"/>
      <c r="L176" s="211"/>
      <c r="M176" s="179"/>
      <c r="N176" s="145"/>
      <c r="O176" s="145"/>
    </row>
    <row r="177" spans="1:15" ht="25.5">
      <c r="A177" s="200" t="s">
        <v>371</v>
      </c>
      <c r="B177" s="208" t="s">
        <v>372</v>
      </c>
      <c r="C177" s="211"/>
      <c r="D177" s="214"/>
      <c r="E177" s="179"/>
      <c r="F177" s="211"/>
      <c r="G177" s="214"/>
      <c r="H177" s="179"/>
      <c r="I177" s="204"/>
      <c r="J177" s="199"/>
      <c r="K177" s="179"/>
      <c r="L177" s="211"/>
      <c r="M177" s="179"/>
      <c r="N177" s="145"/>
      <c r="O177" s="145"/>
    </row>
    <row r="178" spans="1:15" ht="25.5">
      <c r="A178" s="200" t="s">
        <v>373</v>
      </c>
      <c r="B178" s="208" t="s">
        <v>374</v>
      </c>
      <c r="C178" s="211"/>
      <c r="D178" s="214"/>
      <c r="E178" s="179"/>
      <c r="F178" s="211"/>
      <c r="G178" s="214"/>
      <c r="H178" s="179"/>
      <c r="I178" s="204"/>
      <c r="J178" s="199"/>
      <c r="K178" s="179"/>
      <c r="L178" s="211"/>
      <c r="M178" s="179"/>
      <c r="N178" s="145"/>
      <c r="O178" s="145"/>
    </row>
    <row r="179" spans="1:15" ht="38.25">
      <c r="A179" s="200" t="s">
        <v>375</v>
      </c>
      <c r="B179" s="208" t="s">
        <v>376</v>
      </c>
      <c r="C179" s="211"/>
      <c r="D179" s="214"/>
      <c r="E179" s="179"/>
      <c r="F179" s="211"/>
      <c r="G179" s="214"/>
      <c r="H179" s="179"/>
      <c r="I179" s="204"/>
      <c r="J179" s="199"/>
      <c r="K179" s="179"/>
      <c r="L179" s="211"/>
      <c r="M179" s="179"/>
      <c r="N179" s="145"/>
      <c r="O179" s="145"/>
    </row>
    <row r="180" spans="1:15" ht="25.5">
      <c r="A180" s="200" t="s">
        <v>377</v>
      </c>
      <c r="B180" s="208" t="s">
        <v>378</v>
      </c>
      <c r="C180" s="211"/>
      <c r="D180" s="214"/>
      <c r="E180" s="179"/>
      <c r="F180" s="211"/>
      <c r="G180" s="214"/>
      <c r="H180" s="179"/>
      <c r="I180" s="204"/>
      <c r="J180" s="199"/>
      <c r="K180" s="179"/>
      <c r="L180" s="211"/>
      <c r="M180" s="179"/>
      <c r="N180" s="145"/>
      <c r="O180" s="145"/>
    </row>
    <row r="181" spans="1:15" ht="38.25">
      <c r="A181" s="200" t="s">
        <v>379</v>
      </c>
      <c r="B181" s="208" t="s">
        <v>380</v>
      </c>
      <c r="C181" s="211"/>
      <c r="D181" s="214"/>
      <c r="E181" s="179"/>
      <c r="F181" s="211"/>
      <c r="G181" s="214"/>
      <c r="H181" s="179"/>
      <c r="I181" s="204"/>
      <c r="J181" s="199"/>
      <c r="K181" s="179"/>
      <c r="L181" s="211"/>
      <c r="M181" s="179"/>
      <c r="N181" s="145"/>
      <c r="O181" s="145"/>
    </row>
    <row r="182" spans="1:15" ht="38.25">
      <c r="A182" s="200" t="s">
        <v>381</v>
      </c>
      <c r="B182" s="208" t="s">
        <v>382</v>
      </c>
      <c r="C182" s="211"/>
      <c r="D182" s="214"/>
      <c r="E182" s="179"/>
      <c r="F182" s="211"/>
      <c r="G182" s="214"/>
      <c r="H182" s="179"/>
      <c r="I182" s="204"/>
      <c r="J182" s="199"/>
      <c r="K182" s="179"/>
      <c r="L182" s="211"/>
      <c r="M182" s="179"/>
      <c r="N182" s="145"/>
      <c r="O182" s="145"/>
    </row>
    <row r="183" spans="1:13" ht="25.5">
      <c r="A183" s="200" t="s">
        <v>383</v>
      </c>
      <c r="B183" s="208" t="s">
        <v>384</v>
      </c>
      <c r="C183" s="211"/>
      <c r="D183" s="214"/>
      <c r="E183" s="179"/>
      <c r="F183" s="211"/>
      <c r="G183" s="214"/>
      <c r="H183" s="179"/>
      <c r="I183" s="204"/>
      <c r="J183" s="199"/>
      <c r="K183" s="179"/>
      <c r="L183" s="211"/>
      <c r="M183" s="179"/>
    </row>
    <row r="184" spans="1:13" ht="25.5">
      <c r="A184" s="200" t="s">
        <v>385</v>
      </c>
      <c r="B184" s="208" t="s">
        <v>386</v>
      </c>
      <c r="C184" s="211"/>
      <c r="D184" s="214"/>
      <c r="E184" s="179"/>
      <c r="F184" s="211"/>
      <c r="G184" s="214"/>
      <c r="H184" s="179"/>
      <c r="I184" s="204"/>
      <c r="J184" s="199"/>
      <c r="K184" s="179"/>
      <c r="L184" s="211"/>
      <c r="M184" s="179"/>
    </row>
    <row r="185" spans="1:13" ht="38.25">
      <c r="A185" s="200" t="s">
        <v>387</v>
      </c>
      <c r="B185" s="208" t="s">
        <v>388</v>
      </c>
      <c r="C185" s="211"/>
      <c r="D185" s="214"/>
      <c r="E185" s="179"/>
      <c r="F185" s="211"/>
      <c r="G185" s="214"/>
      <c r="H185" s="179"/>
      <c r="I185" s="204"/>
      <c r="J185" s="199"/>
      <c r="K185" s="179"/>
      <c r="L185" s="211"/>
      <c r="M185" s="179"/>
    </row>
    <row r="186" spans="1:13" ht="38.25">
      <c r="A186" s="200" t="s">
        <v>389</v>
      </c>
      <c r="B186" s="208" t="s">
        <v>390</v>
      </c>
      <c r="C186" s="211"/>
      <c r="D186" s="214"/>
      <c r="E186" s="179"/>
      <c r="F186" s="211"/>
      <c r="G186" s="214"/>
      <c r="H186" s="179"/>
      <c r="I186" s="204"/>
      <c r="J186" s="199"/>
      <c r="K186" s="179"/>
      <c r="L186" s="211"/>
      <c r="M186" s="179"/>
    </row>
    <row r="187" spans="1:13" ht="25.5">
      <c r="A187" s="200" t="s">
        <v>391</v>
      </c>
      <c r="B187" s="208" t="s">
        <v>392</v>
      </c>
      <c r="C187" s="211"/>
      <c r="D187" s="214"/>
      <c r="E187" s="179"/>
      <c r="F187" s="211"/>
      <c r="G187" s="214"/>
      <c r="H187" s="179"/>
      <c r="I187" s="204"/>
      <c r="J187" s="199"/>
      <c r="K187" s="179"/>
      <c r="L187" s="211"/>
      <c r="M187" s="179"/>
    </row>
    <row r="188" spans="1:13" ht="38.25">
      <c r="A188" s="200" t="s">
        <v>393</v>
      </c>
      <c r="B188" s="208" t="s">
        <v>394</v>
      </c>
      <c r="C188" s="211"/>
      <c r="D188" s="214"/>
      <c r="E188" s="179"/>
      <c r="F188" s="211"/>
      <c r="G188" s="214"/>
      <c r="H188" s="179"/>
      <c r="I188" s="204"/>
      <c r="J188" s="199"/>
      <c r="K188" s="179"/>
      <c r="L188" s="211"/>
      <c r="M188" s="179"/>
    </row>
    <row r="189" spans="1:13" ht="25.5">
      <c r="A189" s="200" t="s">
        <v>395</v>
      </c>
      <c r="B189" s="208" t="s">
        <v>396</v>
      </c>
      <c r="C189" s="211"/>
      <c r="D189" s="214"/>
      <c r="E189" s="179"/>
      <c r="F189" s="211"/>
      <c r="G189" s="214"/>
      <c r="H189" s="179"/>
      <c r="I189" s="204"/>
      <c r="J189" s="199"/>
      <c r="K189" s="179"/>
      <c r="L189" s="211"/>
      <c r="M189" s="179"/>
    </row>
    <row r="190" spans="1:13" ht="38.25">
      <c r="A190" s="200" t="s">
        <v>395</v>
      </c>
      <c r="B190" s="208" t="s">
        <v>397</v>
      </c>
      <c r="C190" s="211"/>
      <c r="D190" s="214"/>
      <c r="E190" s="179"/>
      <c r="F190" s="211"/>
      <c r="G190" s="214"/>
      <c r="H190" s="179"/>
      <c r="I190" s="204"/>
      <c r="J190" s="199"/>
      <c r="K190" s="179"/>
      <c r="L190" s="211"/>
      <c r="M190" s="179"/>
    </row>
    <row r="191" spans="1:13" ht="38.25">
      <c r="A191" s="200" t="s">
        <v>398</v>
      </c>
      <c r="B191" s="208" t="s">
        <v>399</v>
      </c>
      <c r="C191" s="211"/>
      <c r="D191" s="214"/>
      <c r="E191" s="179"/>
      <c r="F191" s="211"/>
      <c r="G191" s="214"/>
      <c r="H191" s="179"/>
      <c r="I191" s="204"/>
      <c r="J191" s="199"/>
      <c r="K191" s="179"/>
      <c r="L191" s="211"/>
      <c r="M191" s="179"/>
    </row>
    <row r="192" spans="1:13" ht="25.5">
      <c r="A192" s="200" t="s">
        <v>400</v>
      </c>
      <c r="B192" s="208" t="s">
        <v>401</v>
      </c>
      <c r="C192" s="211"/>
      <c r="D192" s="214"/>
      <c r="E192" s="179"/>
      <c r="F192" s="211"/>
      <c r="G192" s="214"/>
      <c r="H192" s="179"/>
      <c r="I192" s="204"/>
      <c r="J192" s="199"/>
      <c r="K192" s="179"/>
      <c r="L192" s="211"/>
      <c r="M192" s="179"/>
    </row>
    <row r="193" spans="1:13" ht="38.25">
      <c r="A193" s="200" t="s">
        <v>402</v>
      </c>
      <c r="B193" s="208" t="s">
        <v>403</v>
      </c>
      <c r="C193" s="211"/>
      <c r="D193" s="214"/>
      <c r="E193" s="179"/>
      <c r="F193" s="211"/>
      <c r="G193" s="214"/>
      <c r="H193" s="179"/>
      <c r="I193" s="204"/>
      <c r="J193" s="199"/>
      <c r="K193" s="179"/>
      <c r="L193" s="211"/>
      <c r="M193" s="179"/>
    </row>
    <row r="194" spans="1:13" ht="25.5">
      <c r="A194" s="200" t="s">
        <v>404</v>
      </c>
      <c r="B194" s="208" t="s">
        <v>405</v>
      </c>
      <c r="C194" s="211"/>
      <c r="D194" s="214"/>
      <c r="E194" s="179"/>
      <c r="F194" s="211"/>
      <c r="G194" s="214"/>
      <c r="H194" s="179"/>
      <c r="I194" s="204"/>
      <c r="J194" s="199"/>
      <c r="K194" s="179"/>
      <c r="L194" s="211"/>
      <c r="M194" s="179"/>
    </row>
    <row r="195" spans="1:13" ht="25.5">
      <c r="A195" s="200" t="s">
        <v>406</v>
      </c>
      <c r="B195" s="208" t="s">
        <v>407</v>
      </c>
      <c r="C195" s="211"/>
      <c r="D195" s="214"/>
      <c r="E195" s="179"/>
      <c r="F195" s="211"/>
      <c r="G195" s="214"/>
      <c r="H195" s="179"/>
      <c r="I195" s="204"/>
      <c r="J195" s="199"/>
      <c r="K195" s="179"/>
      <c r="L195" s="211"/>
      <c r="M195" s="179"/>
    </row>
    <row r="196" spans="1:13" ht="25.5">
      <c r="A196" s="200" t="s">
        <v>408</v>
      </c>
      <c r="B196" s="208" t="s">
        <v>409</v>
      </c>
      <c r="C196" s="211"/>
      <c r="D196" s="214"/>
      <c r="E196" s="179"/>
      <c r="F196" s="211"/>
      <c r="G196" s="214"/>
      <c r="H196" s="179"/>
      <c r="I196" s="204"/>
      <c r="J196" s="199"/>
      <c r="K196" s="179"/>
      <c r="L196" s="211"/>
      <c r="M196" s="179"/>
    </row>
    <row r="197" spans="1:13" ht="25.5">
      <c r="A197" s="200" t="s">
        <v>410</v>
      </c>
      <c r="B197" s="208" t="s">
        <v>411</v>
      </c>
      <c r="C197" s="211"/>
      <c r="D197" s="214"/>
      <c r="E197" s="179"/>
      <c r="F197" s="211"/>
      <c r="G197" s="214"/>
      <c r="H197" s="179"/>
      <c r="I197" s="204"/>
      <c r="J197" s="199"/>
      <c r="K197" s="179"/>
      <c r="L197" s="211"/>
      <c r="M197" s="179"/>
    </row>
    <row r="198" spans="1:13" ht="25.5">
      <c r="A198" s="200" t="s">
        <v>412</v>
      </c>
      <c r="B198" s="208" t="s">
        <v>413</v>
      </c>
      <c r="C198" s="211"/>
      <c r="D198" s="214"/>
      <c r="E198" s="179"/>
      <c r="F198" s="211"/>
      <c r="G198" s="214"/>
      <c r="H198" s="179"/>
      <c r="I198" s="204"/>
      <c r="J198" s="199"/>
      <c r="K198" s="179"/>
      <c r="L198" s="211"/>
      <c r="M198" s="179"/>
    </row>
    <row r="199" spans="1:13" ht="38.25">
      <c r="A199" s="200" t="s">
        <v>414</v>
      </c>
      <c r="B199" s="208" t="s">
        <v>415</v>
      </c>
      <c r="C199" s="211"/>
      <c r="D199" s="214"/>
      <c r="E199" s="179"/>
      <c r="F199" s="211"/>
      <c r="G199" s="214"/>
      <c r="H199" s="179"/>
      <c r="I199" s="204"/>
      <c r="J199" s="199"/>
      <c r="K199" s="179"/>
      <c r="L199" s="211"/>
      <c r="M199" s="179"/>
    </row>
    <row r="200" spans="1:13" ht="25.5">
      <c r="A200" s="200" t="s">
        <v>416</v>
      </c>
      <c r="B200" s="208" t="s">
        <v>417</v>
      </c>
      <c r="C200" s="211"/>
      <c r="D200" s="214"/>
      <c r="E200" s="179"/>
      <c r="F200" s="211"/>
      <c r="G200" s="214"/>
      <c r="H200" s="179"/>
      <c r="I200" s="204"/>
      <c r="J200" s="199"/>
      <c r="K200" s="179"/>
      <c r="L200" s="211"/>
      <c r="M200" s="179"/>
    </row>
    <row r="201" spans="1:13" ht="25.5">
      <c r="A201" s="200" t="s">
        <v>418</v>
      </c>
      <c r="B201" s="208" t="s">
        <v>419</v>
      </c>
      <c r="C201" s="211"/>
      <c r="D201" s="214"/>
      <c r="E201" s="179"/>
      <c r="F201" s="211"/>
      <c r="G201" s="214"/>
      <c r="H201" s="179"/>
      <c r="I201" s="204"/>
      <c r="J201" s="199"/>
      <c r="K201" s="179"/>
      <c r="L201" s="211"/>
      <c r="M201" s="179"/>
    </row>
    <row r="202" spans="1:13" ht="25.5">
      <c r="A202" s="200" t="s">
        <v>420</v>
      </c>
      <c r="B202" s="208" t="s">
        <v>421</v>
      </c>
      <c r="C202" s="211"/>
      <c r="D202" s="214"/>
      <c r="E202" s="179"/>
      <c r="F202" s="211"/>
      <c r="G202" s="214"/>
      <c r="H202" s="179"/>
      <c r="I202" s="204"/>
      <c r="J202" s="199"/>
      <c r="K202" s="179"/>
      <c r="L202" s="211"/>
      <c r="M202" s="179"/>
    </row>
    <row r="203" spans="1:13" ht="25.5">
      <c r="A203" s="200" t="s">
        <v>422</v>
      </c>
      <c r="B203" s="208" t="s">
        <v>423</v>
      </c>
      <c r="C203" s="211"/>
      <c r="D203" s="214"/>
      <c r="E203" s="179"/>
      <c r="F203" s="211"/>
      <c r="G203" s="214"/>
      <c r="H203" s="179"/>
      <c r="I203" s="204"/>
      <c r="J203" s="199"/>
      <c r="K203" s="179"/>
      <c r="L203" s="211"/>
      <c r="M203" s="179"/>
    </row>
    <row r="204" spans="1:13" ht="25.5">
      <c r="A204" s="200" t="s">
        <v>424</v>
      </c>
      <c r="B204" s="208" t="s">
        <v>425</v>
      </c>
      <c r="C204" s="211"/>
      <c r="D204" s="214"/>
      <c r="E204" s="179"/>
      <c r="F204" s="211"/>
      <c r="G204" s="214"/>
      <c r="H204" s="179"/>
      <c r="I204" s="204"/>
      <c r="J204" s="199"/>
      <c r="K204" s="179"/>
      <c r="L204" s="211"/>
      <c r="M204" s="179"/>
    </row>
    <row r="205" spans="1:13" ht="38.25">
      <c r="A205" s="200" t="s">
        <v>426</v>
      </c>
      <c r="B205" s="208" t="s">
        <v>427</v>
      </c>
      <c r="C205" s="211"/>
      <c r="D205" s="214"/>
      <c r="E205" s="179"/>
      <c r="F205" s="211"/>
      <c r="G205" s="214"/>
      <c r="H205" s="179"/>
      <c r="I205" s="204"/>
      <c r="J205" s="199"/>
      <c r="K205" s="179"/>
      <c r="L205" s="211"/>
      <c r="M205" s="179"/>
    </row>
    <row r="206" spans="1:13" ht="25.5">
      <c r="A206" s="200" t="s">
        <v>76</v>
      </c>
      <c r="B206" s="208" t="s">
        <v>428</v>
      </c>
      <c r="C206" s="211"/>
      <c r="D206" s="214"/>
      <c r="E206" s="179"/>
      <c r="F206" s="211"/>
      <c r="G206" s="214"/>
      <c r="H206" s="179"/>
      <c r="I206" s="204"/>
      <c r="J206" s="199"/>
      <c r="K206" s="179"/>
      <c r="L206" s="211"/>
      <c r="M206" s="179"/>
    </row>
    <row r="207" spans="1:13" ht="25.5">
      <c r="A207" s="200" t="s">
        <v>429</v>
      </c>
      <c r="B207" s="208" t="s">
        <v>430</v>
      </c>
      <c r="C207" s="211"/>
      <c r="D207" s="214"/>
      <c r="E207" s="179"/>
      <c r="F207" s="211"/>
      <c r="G207" s="214"/>
      <c r="H207" s="179"/>
      <c r="I207" s="204"/>
      <c r="J207" s="199"/>
      <c r="K207" s="179"/>
      <c r="L207" s="211"/>
      <c r="M207" s="179"/>
    </row>
    <row r="208" spans="1:13" ht="25.5">
      <c r="A208" s="200" t="s">
        <v>431</v>
      </c>
      <c r="B208" s="208" t="s">
        <v>432</v>
      </c>
      <c r="C208" s="211"/>
      <c r="D208" s="214"/>
      <c r="E208" s="179"/>
      <c r="F208" s="211"/>
      <c r="G208" s="214"/>
      <c r="H208" s="179"/>
      <c r="I208" s="204"/>
      <c r="J208" s="199"/>
      <c r="K208" s="179"/>
      <c r="L208" s="211"/>
      <c r="M208" s="179"/>
    </row>
    <row r="209" spans="1:13" ht="25.5">
      <c r="A209" s="200" t="s">
        <v>433</v>
      </c>
      <c r="B209" s="208" t="s">
        <v>434</v>
      </c>
      <c r="C209" s="211"/>
      <c r="D209" s="214"/>
      <c r="E209" s="179"/>
      <c r="F209" s="211"/>
      <c r="G209" s="214"/>
      <c r="H209" s="179"/>
      <c r="I209" s="204"/>
      <c r="J209" s="199"/>
      <c r="K209" s="179"/>
      <c r="L209" s="211"/>
      <c r="M209" s="179"/>
    </row>
    <row r="210" spans="1:13" ht="25.5">
      <c r="A210" s="200" t="s">
        <v>435</v>
      </c>
      <c r="B210" s="208" t="s">
        <v>436</v>
      </c>
      <c r="C210" s="211"/>
      <c r="D210" s="214"/>
      <c r="E210" s="179"/>
      <c r="F210" s="211"/>
      <c r="G210" s="214"/>
      <c r="H210" s="179"/>
      <c r="I210" s="204"/>
      <c r="J210" s="199"/>
      <c r="K210" s="179"/>
      <c r="L210" s="211"/>
      <c r="M210" s="179"/>
    </row>
    <row r="211" spans="1:13" ht="25.5">
      <c r="A211" s="200" t="s">
        <v>437</v>
      </c>
      <c r="B211" s="208" t="s">
        <v>438</v>
      </c>
      <c r="C211" s="211"/>
      <c r="D211" s="214"/>
      <c r="E211" s="179"/>
      <c r="F211" s="211"/>
      <c r="G211" s="214"/>
      <c r="H211" s="179"/>
      <c r="I211" s="204"/>
      <c r="J211" s="199"/>
      <c r="K211" s="179"/>
      <c r="L211" s="211"/>
      <c r="M211" s="179"/>
    </row>
    <row r="212" spans="1:13" ht="25.5">
      <c r="A212" s="200" t="s">
        <v>439</v>
      </c>
      <c r="B212" s="208" t="s">
        <v>440</v>
      </c>
      <c r="C212" s="211"/>
      <c r="D212" s="214"/>
      <c r="E212" s="179"/>
      <c r="F212" s="211"/>
      <c r="G212" s="214"/>
      <c r="H212" s="179"/>
      <c r="I212" s="204"/>
      <c r="J212" s="199"/>
      <c r="K212" s="179"/>
      <c r="L212" s="211"/>
      <c r="M212" s="179"/>
    </row>
    <row r="213" spans="1:13" ht="25.5">
      <c r="A213" s="200" t="s">
        <v>441</v>
      </c>
      <c r="B213" s="208" t="s">
        <v>442</v>
      </c>
      <c r="C213" s="211"/>
      <c r="D213" s="214"/>
      <c r="E213" s="179"/>
      <c r="F213" s="211"/>
      <c r="G213" s="214"/>
      <c r="H213" s="179"/>
      <c r="I213" s="204"/>
      <c r="J213" s="199"/>
      <c r="K213" s="179"/>
      <c r="L213" s="211"/>
      <c r="M213" s="179"/>
    </row>
    <row r="214" spans="1:13" ht="25.5">
      <c r="A214" s="200" t="s">
        <v>443</v>
      </c>
      <c r="B214" s="208" t="s">
        <v>444</v>
      </c>
      <c r="C214" s="211"/>
      <c r="D214" s="214"/>
      <c r="E214" s="179"/>
      <c r="F214" s="211"/>
      <c r="G214" s="214"/>
      <c r="H214" s="179"/>
      <c r="I214" s="204"/>
      <c r="J214" s="199"/>
      <c r="K214" s="179"/>
      <c r="L214" s="211"/>
      <c r="M214" s="179"/>
    </row>
    <row r="215" spans="1:13" ht="51">
      <c r="A215" s="200" t="s">
        <v>445</v>
      </c>
      <c r="B215" s="208" t="s">
        <v>446</v>
      </c>
      <c r="C215" s="211"/>
      <c r="D215" s="214"/>
      <c r="E215" s="179"/>
      <c r="F215" s="211"/>
      <c r="G215" s="214"/>
      <c r="H215" s="179"/>
      <c r="I215" s="204"/>
      <c r="J215" s="199"/>
      <c r="K215" s="179"/>
      <c r="L215" s="211"/>
      <c r="M215" s="179"/>
    </row>
    <row r="216" spans="1:13" ht="25.5">
      <c r="A216" s="200" t="s">
        <v>447</v>
      </c>
      <c r="B216" s="208" t="s">
        <v>448</v>
      </c>
      <c r="C216" s="211"/>
      <c r="D216" s="214"/>
      <c r="E216" s="179"/>
      <c r="F216" s="211"/>
      <c r="G216" s="214"/>
      <c r="H216" s="179"/>
      <c r="I216" s="204"/>
      <c r="J216" s="199"/>
      <c r="K216" s="179"/>
      <c r="L216" s="211"/>
      <c r="M216" s="179"/>
    </row>
    <row r="217" spans="1:13" ht="25.5">
      <c r="A217" s="200" t="s">
        <v>449</v>
      </c>
      <c r="B217" s="208" t="s">
        <v>450</v>
      </c>
      <c r="C217" s="211"/>
      <c r="D217" s="214"/>
      <c r="E217" s="179"/>
      <c r="F217" s="211"/>
      <c r="G217" s="214"/>
      <c r="H217" s="179"/>
      <c r="I217" s="204"/>
      <c r="J217" s="199"/>
      <c r="K217" s="179"/>
      <c r="L217" s="211"/>
      <c r="M217" s="179"/>
    </row>
    <row r="218" spans="1:13" ht="25.5">
      <c r="A218" s="200" t="s">
        <v>451</v>
      </c>
      <c r="B218" s="208" t="s">
        <v>452</v>
      </c>
      <c r="C218" s="211"/>
      <c r="D218" s="214"/>
      <c r="E218" s="179"/>
      <c r="F218" s="211"/>
      <c r="G218" s="214"/>
      <c r="H218" s="179"/>
      <c r="I218" s="204"/>
      <c r="J218" s="199"/>
      <c r="K218" s="179"/>
      <c r="L218" s="211"/>
      <c r="M218" s="179"/>
    </row>
    <row r="219" spans="1:13" ht="51">
      <c r="A219" s="200" t="s">
        <v>453</v>
      </c>
      <c r="B219" s="208" t="s">
        <v>454</v>
      </c>
      <c r="C219" s="211"/>
      <c r="D219" s="214"/>
      <c r="E219" s="179"/>
      <c r="F219" s="211"/>
      <c r="G219" s="214"/>
      <c r="H219" s="179"/>
      <c r="I219" s="204"/>
      <c r="J219" s="199"/>
      <c r="K219" s="179"/>
      <c r="L219" s="211"/>
      <c r="M219" s="179"/>
    </row>
    <row r="220" spans="1:13" ht="63.75">
      <c r="A220" s="200" t="s">
        <v>455</v>
      </c>
      <c r="B220" s="208" t="s">
        <v>456</v>
      </c>
      <c r="C220" s="211"/>
      <c r="D220" s="214"/>
      <c r="E220" s="179"/>
      <c r="F220" s="211"/>
      <c r="G220" s="214"/>
      <c r="H220" s="179"/>
      <c r="I220" s="204"/>
      <c r="J220" s="199"/>
      <c r="K220" s="179"/>
      <c r="L220" s="211"/>
      <c r="M220" s="179"/>
    </row>
    <row r="221" spans="1:13" ht="25.5">
      <c r="A221" s="200" t="s">
        <v>77</v>
      </c>
      <c r="B221" s="208" t="s">
        <v>457</v>
      </c>
      <c r="C221" s="211"/>
      <c r="D221" s="214"/>
      <c r="E221" s="179"/>
      <c r="F221" s="211"/>
      <c r="G221" s="214"/>
      <c r="H221" s="179"/>
      <c r="I221" s="204"/>
      <c r="J221" s="199"/>
      <c r="K221" s="179"/>
      <c r="L221" s="211"/>
      <c r="M221" s="179"/>
    </row>
    <row r="222" spans="1:13" ht="25.5">
      <c r="A222" s="200" t="s">
        <v>458</v>
      </c>
      <c r="B222" s="208" t="s">
        <v>459</v>
      </c>
      <c r="C222" s="211"/>
      <c r="D222" s="214"/>
      <c r="E222" s="179"/>
      <c r="F222" s="211"/>
      <c r="G222" s="214"/>
      <c r="H222" s="179"/>
      <c r="I222" s="204"/>
      <c r="J222" s="199"/>
      <c r="K222" s="179"/>
      <c r="L222" s="211"/>
      <c r="M222" s="179"/>
    </row>
    <row r="223" spans="1:13" ht="25.5">
      <c r="A223" s="200" t="s">
        <v>460</v>
      </c>
      <c r="B223" s="208" t="s">
        <v>461</v>
      </c>
      <c r="C223" s="211"/>
      <c r="D223" s="214"/>
      <c r="E223" s="179"/>
      <c r="F223" s="211"/>
      <c r="G223" s="214"/>
      <c r="H223" s="179"/>
      <c r="I223" s="204"/>
      <c r="J223" s="199"/>
      <c r="K223" s="179"/>
      <c r="L223" s="211"/>
      <c r="M223" s="179"/>
    </row>
    <row r="224" spans="1:13" ht="25.5">
      <c r="A224" s="200" t="s">
        <v>462</v>
      </c>
      <c r="B224" s="208" t="s">
        <v>465</v>
      </c>
      <c r="C224" s="211"/>
      <c r="D224" s="214"/>
      <c r="E224" s="179"/>
      <c r="F224" s="211"/>
      <c r="G224" s="214"/>
      <c r="H224" s="179"/>
      <c r="I224" s="204"/>
      <c r="J224" s="199"/>
      <c r="K224" s="179"/>
      <c r="L224" s="211"/>
      <c r="M224" s="179"/>
    </row>
    <row r="225" spans="1:13" ht="25.5">
      <c r="A225" s="200" t="s">
        <v>463</v>
      </c>
      <c r="B225" s="208" t="s">
        <v>464</v>
      </c>
      <c r="C225" s="211"/>
      <c r="D225" s="214"/>
      <c r="E225" s="179"/>
      <c r="F225" s="211"/>
      <c r="G225" s="214"/>
      <c r="H225" s="179"/>
      <c r="I225" s="204"/>
      <c r="J225" s="199"/>
      <c r="K225" s="179"/>
      <c r="L225" s="211"/>
      <c r="M225" s="179"/>
    </row>
    <row r="226" spans="1:13" ht="25.5">
      <c r="A226" s="200" t="s">
        <v>467</v>
      </c>
      <c r="B226" s="208" t="s">
        <v>466</v>
      </c>
      <c r="C226" s="211"/>
      <c r="D226" s="214"/>
      <c r="E226" s="179"/>
      <c r="F226" s="211"/>
      <c r="G226" s="214"/>
      <c r="H226" s="179"/>
      <c r="I226" s="204"/>
      <c r="J226" s="199"/>
      <c r="K226" s="179"/>
      <c r="L226" s="211"/>
      <c r="M226" s="179"/>
    </row>
    <row r="227" spans="1:13" ht="25.5">
      <c r="A227" s="200" t="s">
        <v>468</v>
      </c>
      <c r="B227" s="208" t="s">
        <v>469</v>
      </c>
      <c r="C227" s="211"/>
      <c r="D227" s="214"/>
      <c r="E227" s="179"/>
      <c r="F227" s="211"/>
      <c r="G227" s="214"/>
      <c r="H227" s="179"/>
      <c r="I227" s="204"/>
      <c r="J227" s="199"/>
      <c r="K227" s="179"/>
      <c r="L227" s="211"/>
      <c r="M227" s="179"/>
    </row>
    <row r="228" spans="1:13" ht="51">
      <c r="A228" s="200" t="s">
        <v>470</v>
      </c>
      <c r="B228" s="208" t="s">
        <v>471</v>
      </c>
      <c r="C228" s="211"/>
      <c r="D228" s="214"/>
      <c r="E228" s="179"/>
      <c r="F228" s="211"/>
      <c r="G228" s="214"/>
      <c r="H228" s="179"/>
      <c r="I228" s="204"/>
      <c r="J228" s="199"/>
      <c r="K228" s="179"/>
      <c r="L228" s="211"/>
      <c r="M228" s="179"/>
    </row>
    <row r="229" spans="1:13" ht="25.5">
      <c r="A229" s="200" t="s">
        <v>472</v>
      </c>
      <c r="B229" s="208" t="s">
        <v>473</v>
      </c>
      <c r="C229" s="211"/>
      <c r="D229" s="214"/>
      <c r="E229" s="179"/>
      <c r="F229" s="211"/>
      <c r="G229" s="214"/>
      <c r="H229" s="179"/>
      <c r="I229" s="204"/>
      <c r="J229" s="199"/>
      <c r="K229" s="179"/>
      <c r="L229" s="211"/>
      <c r="M229" s="179"/>
    </row>
    <row r="230" spans="1:13" ht="25.5">
      <c r="A230" s="200" t="s">
        <v>474</v>
      </c>
      <c r="B230" s="208" t="s">
        <v>475</v>
      </c>
      <c r="C230" s="211"/>
      <c r="D230" s="214"/>
      <c r="E230" s="179"/>
      <c r="F230" s="211"/>
      <c r="G230" s="214"/>
      <c r="H230" s="179"/>
      <c r="I230" s="204"/>
      <c r="J230" s="199"/>
      <c r="K230" s="179"/>
      <c r="L230" s="211"/>
      <c r="M230" s="179"/>
    </row>
    <row r="231" spans="1:13" ht="51">
      <c r="A231" s="200" t="s">
        <v>476</v>
      </c>
      <c r="B231" s="208" t="s">
        <v>477</v>
      </c>
      <c r="C231" s="211"/>
      <c r="D231" s="214"/>
      <c r="E231" s="179"/>
      <c r="F231" s="211"/>
      <c r="G231" s="214"/>
      <c r="H231" s="179"/>
      <c r="I231" s="204"/>
      <c r="J231" s="199"/>
      <c r="K231" s="179"/>
      <c r="L231" s="211"/>
      <c r="M231" s="179"/>
    </row>
    <row r="232" spans="1:13" ht="25.5">
      <c r="A232" s="200" t="s">
        <v>478</v>
      </c>
      <c r="B232" s="208" t="s">
        <v>479</v>
      </c>
      <c r="C232" s="211"/>
      <c r="D232" s="214"/>
      <c r="E232" s="179"/>
      <c r="F232" s="211"/>
      <c r="G232" s="214"/>
      <c r="H232" s="179"/>
      <c r="I232" s="204"/>
      <c r="J232" s="199"/>
      <c r="K232" s="179"/>
      <c r="L232" s="211"/>
      <c r="M232" s="179"/>
    </row>
    <row r="233" spans="1:13" ht="25.5">
      <c r="A233" s="200" t="s">
        <v>481</v>
      </c>
      <c r="B233" s="208" t="s">
        <v>480</v>
      </c>
      <c r="C233" s="211"/>
      <c r="D233" s="214"/>
      <c r="E233" s="179"/>
      <c r="F233" s="211"/>
      <c r="G233" s="214"/>
      <c r="H233" s="179"/>
      <c r="I233" s="204"/>
      <c r="J233" s="199"/>
      <c r="K233" s="179"/>
      <c r="L233" s="211"/>
      <c r="M233" s="179"/>
    </row>
    <row r="234" spans="1:13" ht="25.5">
      <c r="A234" s="200" t="s">
        <v>482</v>
      </c>
      <c r="B234" s="208" t="s">
        <v>483</v>
      </c>
      <c r="C234" s="211"/>
      <c r="D234" s="214"/>
      <c r="E234" s="179"/>
      <c r="F234" s="211"/>
      <c r="G234" s="214"/>
      <c r="H234" s="179"/>
      <c r="I234" s="204"/>
      <c r="J234" s="199"/>
      <c r="K234" s="179"/>
      <c r="L234" s="211"/>
      <c r="M234" s="179"/>
    </row>
    <row r="235" spans="1:13" ht="25.5">
      <c r="A235" s="200" t="s">
        <v>484</v>
      </c>
      <c r="B235" s="208" t="s">
        <v>485</v>
      </c>
      <c r="C235" s="211"/>
      <c r="D235" s="214"/>
      <c r="E235" s="179"/>
      <c r="F235" s="211"/>
      <c r="G235" s="214"/>
      <c r="H235" s="179"/>
      <c r="I235" s="204"/>
      <c r="J235" s="199"/>
      <c r="K235" s="179"/>
      <c r="L235" s="211"/>
      <c r="M235" s="179"/>
    </row>
    <row r="236" spans="1:13" ht="25.5">
      <c r="A236" s="200" t="s">
        <v>486</v>
      </c>
      <c r="B236" s="208" t="s">
        <v>487</v>
      </c>
      <c r="C236" s="211"/>
      <c r="D236" s="214"/>
      <c r="E236" s="179"/>
      <c r="F236" s="211"/>
      <c r="G236" s="214"/>
      <c r="H236" s="179"/>
      <c r="I236" s="204"/>
      <c r="J236" s="199"/>
      <c r="K236" s="179"/>
      <c r="L236" s="211"/>
      <c r="M236" s="179"/>
    </row>
    <row r="237" spans="1:13" ht="25.5">
      <c r="A237" s="200" t="s">
        <v>488</v>
      </c>
      <c r="B237" s="208" t="s">
        <v>489</v>
      </c>
      <c r="C237" s="211"/>
      <c r="D237" s="214"/>
      <c r="E237" s="179"/>
      <c r="F237" s="211"/>
      <c r="G237" s="214"/>
      <c r="H237" s="179"/>
      <c r="I237" s="204"/>
      <c r="J237" s="199"/>
      <c r="K237" s="179"/>
      <c r="L237" s="211"/>
      <c r="M237" s="179"/>
    </row>
    <row r="238" spans="1:13" ht="51">
      <c r="A238" s="200" t="s">
        <v>491</v>
      </c>
      <c r="B238" s="208" t="s">
        <v>490</v>
      </c>
      <c r="C238" s="211"/>
      <c r="D238" s="214"/>
      <c r="E238" s="179"/>
      <c r="F238" s="211"/>
      <c r="G238" s="214"/>
      <c r="H238" s="179"/>
      <c r="I238" s="204"/>
      <c r="J238" s="199"/>
      <c r="K238" s="179"/>
      <c r="L238" s="211"/>
      <c r="M238" s="179"/>
    </row>
    <row r="239" spans="1:13" ht="38.25">
      <c r="A239" s="200" t="s">
        <v>492</v>
      </c>
      <c r="B239" s="208" t="s">
        <v>493</v>
      </c>
      <c r="C239" s="211"/>
      <c r="D239" s="214"/>
      <c r="E239" s="179"/>
      <c r="F239" s="211"/>
      <c r="G239" s="214"/>
      <c r="H239" s="179"/>
      <c r="I239" s="204"/>
      <c r="J239" s="199"/>
      <c r="K239" s="179"/>
      <c r="L239" s="211"/>
      <c r="M239" s="179"/>
    </row>
    <row r="240" spans="1:13" ht="25.5">
      <c r="A240" s="200" t="s">
        <v>494</v>
      </c>
      <c r="B240" s="208" t="s">
        <v>495</v>
      </c>
      <c r="C240" s="211"/>
      <c r="D240" s="214"/>
      <c r="E240" s="179"/>
      <c r="F240" s="211"/>
      <c r="G240" s="214"/>
      <c r="H240" s="179"/>
      <c r="I240" s="204"/>
      <c r="J240" s="199"/>
      <c r="K240" s="179"/>
      <c r="L240" s="211"/>
      <c r="M240" s="179"/>
    </row>
    <row r="241" spans="1:13" ht="25.5">
      <c r="A241" s="200" t="s">
        <v>496</v>
      </c>
      <c r="B241" s="208" t="s">
        <v>497</v>
      </c>
      <c r="C241" s="211"/>
      <c r="D241" s="214"/>
      <c r="E241" s="179"/>
      <c r="F241" s="211"/>
      <c r="G241" s="214"/>
      <c r="H241" s="179"/>
      <c r="I241" s="204"/>
      <c r="J241" s="199"/>
      <c r="K241" s="179"/>
      <c r="L241" s="211"/>
      <c r="M241" s="179"/>
    </row>
    <row r="242" spans="1:13" ht="25.5">
      <c r="A242" s="200" t="s">
        <v>498</v>
      </c>
      <c r="B242" s="208" t="s">
        <v>499</v>
      </c>
      <c r="C242" s="211"/>
      <c r="D242" s="214"/>
      <c r="E242" s="179"/>
      <c r="F242" s="211"/>
      <c r="G242" s="214"/>
      <c r="H242" s="179"/>
      <c r="I242" s="204"/>
      <c r="J242" s="199"/>
      <c r="K242" s="179"/>
      <c r="L242" s="211"/>
      <c r="M242" s="179"/>
    </row>
    <row r="243" spans="1:13" ht="51">
      <c r="A243" s="200" t="s">
        <v>500</v>
      </c>
      <c r="B243" s="208" t="s">
        <v>501</v>
      </c>
      <c r="C243" s="211"/>
      <c r="D243" s="214"/>
      <c r="E243" s="179"/>
      <c r="F243" s="211"/>
      <c r="G243" s="214"/>
      <c r="H243" s="179"/>
      <c r="I243" s="204"/>
      <c r="J243" s="199"/>
      <c r="K243" s="179"/>
      <c r="L243" s="211"/>
      <c r="M243" s="179"/>
    </row>
    <row r="244" spans="1:13" ht="38.25">
      <c r="A244" s="200" t="s">
        <v>502</v>
      </c>
      <c r="B244" s="208" t="s">
        <v>503</v>
      </c>
      <c r="C244" s="211"/>
      <c r="D244" s="214"/>
      <c r="E244" s="179"/>
      <c r="F244" s="211"/>
      <c r="G244" s="214"/>
      <c r="H244" s="179"/>
      <c r="I244" s="204"/>
      <c r="J244" s="199"/>
      <c r="K244" s="179"/>
      <c r="L244" s="211"/>
      <c r="M244" s="179"/>
    </row>
    <row r="245" spans="1:13" ht="25.5">
      <c r="A245" s="200" t="s">
        <v>504</v>
      </c>
      <c r="B245" s="208" t="s">
        <v>505</v>
      </c>
      <c r="C245" s="211"/>
      <c r="D245" s="214"/>
      <c r="E245" s="179"/>
      <c r="F245" s="211"/>
      <c r="G245" s="214"/>
      <c r="H245" s="179"/>
      <c r="I245" s="204"/>
      <c r="J245" s="199"/>
      <c r="K245" s="179"/>
      <c r="L245" s="211"/>
      <c r="M245" s="179"/>
    </row>
    <row r="246" spans="1:13" ht="25.5">
      <c r="A246" s="200" t="s">
        <v>506</v>
      </c>
      <c r="B246" s="208" t="s">
        <v>507</v>
      </c>
      <c r="C246" s="211"/>
      <c r="D246" s="214"/>
      <c r="E246" s="179"/>
      <c r="F246" s="211"/>
      <c r="G246" s="214"/>
      <c r="H246" s="179"/>
      <c r="I246" s="204"/>
      <c r="J246" s="199"/>
      <c r="K246" s="179"/>
      <c r="L246" s="211"/>
      <c r="M246" s="179"/>
    </row>
    <row r="247" spans="1:13" ht="25.5">
      <c r="A247" s="200" t="s">
        <v>508</v>
      </c>
      <c r="B247" s="208" t="s">
        <v>509</v>
      </c>
      <c r="C247" s="211"/>
      <c r="D247" s="214"/>
      <c r="E247" s="179"/>
      <c r="F247" s="211"/>
      <c r="G247" s="214"/>
      <c r="H247" s="179"/>
      <c r="I247" s="204"/>
      <c r="J247" s="199"/>
      <c r="K247" s="179"/>
      <c r="L247" s="211"/>
      <c r="M247" s="179"/>
    </row>
    <row r="248" spans="1:13" ht="25.5">
      <c r="A248" s="200" t="s">
        <v>510</v>
      </c>
      <c r="B248" s="208" t="s">
        <v>511</v>
      </c>
      <c r="C248" s="211"/>
      <c r="D248" s="214"/>
      <c r="E248" s="179"/>
      <c r="F248" s="211"/>
      <c r="G248" s="214"/>
      <c r="H248" s="179"/>
      <c r="I248" s="204"/>
      <c r="J248" s="199"/>
      <c r="K248" s="179"/>
      <c r="L248" s="211"/>
      <c r="M248" s="179"/>
    </row>
    <row r="249" spans="1:13" ht="25.5">
      <c r="A249" s="200" t="s">
        <v>512</v>
      </c>
      <c r="B249" s="208" t="s">
        <v>513</v>
      </c>
      <c r="C249" s="211"/>
      <c r="D249" s="214"/>
      <c r="E249" s="179"/>
      <c r="F249" s="211"/>
      <c r="G249" s="214"/>
      <c r="H249" s="179"/>
      <c r="I249" s="204"/>
      <c r="J249" s="199"/>
      <c r="K249" s="179"/>
      <c r="L249" s="211"/>
      <c r="M249" s="179"/>
    </row>
    <row r="250" spans="1:13" ht="38.25">
      <c r="A250" s="200" t="s">
        <v>514</v>
      </c>
      <c r="B250" s="208" t="s">
        <v>515</v>
      </c>
      <c r="C250" s="211"/>
      <c r="D250" s="214"/>
      <c r="E250" s="179"/>
      <c r="F250" s="211"/>
      <c r="G250" s="214"/>
      <c r="H250" s="179"/>
      <c r="I250" s="204"/>
      <c r="J250" s="199"/>
      <c r="K250" s="179"/>
      <c r="L250" s="211"/>
      <c r="M250" s="179"/>
    </row>
    <row r="251" spans="1:13" ht="51">
      <c r="A251" s="200" t="s">
        <v>516</v>
      </c>
      <c r="B251" s="208" t="s">
        <v>518</v>
      </c>
      <c r="C251" s="211"/>
      <c r="D251" s="214"/>
      <c r="E251" s="179"/>
      <c r="F251" s="211"/>
      <c r="G251" s="214"/>
      <c r="H251" s="179"/>
      <c r="I251" s="204"/>
      <c r="J251" s="199"/>
      <c r="K251" s="179"/>
      <c r="L251" s="211"/>
      <c r="M251" s="179"/>
    </row>
    <row r="252" spans="1:13" ht="25.5">
      <c r="A252" s="200" t="s">
        <v>519</v>
      </c>
      <c r="B252" s="208" t="s">
        <v>520</v>
      </c>
      <c r="C252" s="211"/>
      <c r="D252" s="214"/>
      <c r="E252" s="179"/>
      <c r="F252" s="211"/>
      <c r="G252" s="214"/>
      <c r="H252" s="179"/>
      <c r="I252" s="204"/>
      <c r="J252" s="199"/>
      <c r="K252" s="179"/>
      <c r="L252" s="211"/>
      <c r="M252" s="179"/>
    </row>
    <row r="253" spans="1:13" ht="25.5">
      <c r="A253" s="200" t="s">
        <v>521</v>
      </c>
      <c r="B253" s="208" t="s">
        <v>522</v>
      </c>
      <c r="C253" s="211"/>
      <c r="D253" s="214"/>
      <c r="E253" s="179"/>
      <c r="F253" s="211"/>
      <c r="G253" s="214"/>
      <c r="H253" s="179"/>
      <c r="I253" s="204"/>
      <c r="J253" s="199"/>
      <c r="K253" s="179"/>
      <c r="L253" s="211"/>
      <c r="M253" s="179"/>
    </row>
    <row r="254" spans="1:13" ht="25.5">
      <c r="A254" s="200" t="s">
        <v>523</v>
      </c>
      <c r="B254" s="208" t="s">
        <v>524</v>
      </c>
      <c r="C254" s="211"/>
      <c r="D254" s="214"/>
      <c r="E254" s="179"/>
      <c r="F254" s="211"/>
      <c r="G254" s="214"/>
      <c r="H254" s="179"/>
      <c r="I254" s="204"/>
      <c r="J254" s="199"/>
      <c r="K254" s="179"/>
      <c r="L254" s="211"/>
      <c r="M254" s="179"/>
    </row>
    <row r="255" spans="1:13" ht="25.5">
      <c r="A255" s="200" t="s">
        <v>525</v>
      </c>
      <c r="B255" s="208" t="s">
        <v>526</v>
      </c>
      <c r="C255" s="211"/>
      <c r="D255" s="214"/>
      <c r="E255" s="179"/>
      <c r="F255" s="211"/>
      <c r="G255" s="214"/>
      <c r="H255" s="179"/>
      <c r="I255" s="204"/>
      <c r="J255" s="199"/>
      <c r="K255" s="179"/>
      <c r="L255" s="211"/>
      <c r="M255" s="179"/>
    </row>
    <row r="256" spans="1:13" ht="25.5">
      <c r="A256" s="200" t="s">
        <v>527</v>
      </c>
      <c r="B256" s="208" t="s">
        <v>528</v>
      </c>
      <c r="C256" s="211"/>
      <c r="D256" s="214"/>
      <c r="E256" s="179"/>
      <c r="F256" s="211"/>
      <c r="G256" s="214"/>
      <c r="H256" s="179"/>
      <c r="I256" s="204"/>
      <c r="J256" s="199"/>
      <c r="K256" s="179"/>
      <c r="L256" s="211"/>
      <c r="M256" s="179"/>
    </row>
    <row r="257" spans="1:13" ht="25.5">
      <c r="A257" s="200" t="s">
        <v>529</v>
      </c>
      <c r="B257" s="208" t="s">
        <v>530</v>
      </c>
      <c r="C257" s="211"/>
      <c r="D257" s="214"/>
      <c r="E257" s="179"/>
      <c r="F257" s="211"/>
      <c r="G257" s="214"/>
      <c r="H257" s="179"/>
      <c r="I257" s="204"/>
      <c r="J257" s="199"/>
      <c r="K257" s="179"/>
      <c r="L257" s="211"/>
      <c r="M257" s="179"/>
    </row>
    <row r="258" spans="1:13" ht="25.5">
      <c r="A258" s="200" t="s">
        <v>531</v>
      </c>
      <c r="B258" s="208" t="s">
        <v>532</v>
      </c>
      <c r="C258" s="211"/>
      <c r="D258" s="214"/>
      <c r="E258" s="179"/>
      <c r="F258" s="211"/>
      <c r="G258" s="214"/>
      <c r="H258" s="179"/>
      <c r="I258" s="204"/>
      <c r="J258" s="199"/>
      <c r="K258" s="179"/>
      <c r="L258" s="211"/>
      <c r="M258" s="179"/>
    </row>
    <row r="259" spans="1:13" ht="25.5">
      <c r="A259" s="200" t="s">
        <v>533</v>
      </c>
      <c r="B259" s="208" t="s">
        <v>534</v>
      </c>
      <c r="C259" s="211"/>
      <c r="D259" s="214"/>
      <c r="E259" s="179"/>
      <c r="F259" s="211"/>
      <c r="G259" s="214"/>
      <c r="H259" s="179"/>
      <c r="I259" s="204"/>
      <c r="J259" s="199"/>
      <c r="K259" s="179"/>
      <c r="L259" s="211"/>
      <c r="M259" s="179"/>
    </row>
    <row r="260" spans="1:13" ht="25.5">
      <c r="A260" s="200" t="s">
        <v>535</v>
      </c>
      <c r="B260" s="208" t="s">
        <v>536</v>
      </c>
      <c r="C260" s="211"/>
      <c r="D260" s="214"/>
      <c r="E260" s="179"/>
      <c r="F260" s="211"/>
      <c r="G260" s="214"/>
      <c r="H260" s="179"/>
      <c r="I260" s="204"/>
      <c r="J260" s="199"/>
      <c r="K260" s="179"/>
      <c r="L260" s="211"/>
      <c r="M260" s="179"/>
    </row>
    <row r="261" spans="1:13" ht="25.5">
      <c r="A261" s="200" t="s">
        <v>537</v>
      </c>
      <c r="B261" s="208" t="s">
        <v>538</v>
      </c>
      <c r="C261" s="211"/>
      <c r="D261" s="214"/>
      <c r="E261" s="179"/>
      <c r="F261" s="211"/>
      <c r="G261" s="214"/>
      <c r="H261" s="179"/>
      <c r="I261" s="204"/>
      <c r="J261" s="199"/>
      <c r="K261" s="179"/>
      <c r="L261" s="211"/>
      <c r="M261" s="179"/>
    </row>
    <row r="262" spans="1:13" ht="25.5">
      <c r="A262" s="200" t="s">
        <v>539</v>
      </c>
      <c r="B262" s="208" t="s">
        <v>540</v>
      </c>
      <c r="C262" s="211"/>
      <c r="D262" s="214"/>
      <c r="E262" s="179"/>
      <c r="F262" s="211"/>
      <c r="G262" s="214"/>
      <c r="H262" s="179"/>
      <c r="I262" s="204"/>
      <c r="J262" s="199"/>
      <c r="K262" s="179"/>
      <c r="L262" s="211"/>
      <c r="M262" s="179"/>
    </row>
    <row r="263" spans="1:13" ht="25.5">
      <c r="A263" s="200" t="s">
        <v>541</v>
      </c>
      <c r="B263" s="208" t="s">
        <v>542</v>
      </c>
      <c r="C263" s="211"/>
      <c r="D263" s="214"/>
      <c r="E263" s="179"/>
      <c r="F263" s="211"/>
      <c r="G263" s="214"/>
      <c r="H263" s="179"/>
      <c r="I263" s="204"/>
      <c r="J263" s="199"/>
      <c r="K263" s="179"/>
      <c r="L263" s="211"/>
      <c r="M263" s="179"/>
    </row>
    <row r="264" spans="1:13" ht="25.5">
      <c r="A264" s="200" t="s">
        <v>543</v>
      </c>
      <c r="B264" s="208" t="s">
        <v>544</v>
      </c>
      <c r="C264" s="211"/>
      <c r="D264" s="214"/>
      <c r="E264" s="179"/>
      <c r="F264" s="211"/>
      <c r="G264" s="214"/>
      <c r="H264" s="179"/>
      <c r="I264" s="204"/>
      <c r="J264" s="199"/>
      <c r="K264" s="179"/>
      <c r="L264" s="211"/>
      <c r="M264" s="179"/>
    </row>
    <row r="265" spans="1:13" ht="25.5">
      <c r="A265" s="200" t="s">
        <v>545</v>
      </c>
      <c r="B265" s="208" t="s">
        <v>546</v>
      </c>
      <c r="C265" s="211"/>
      <c r="D265" s="214"/>
      <c r="E265" s="179"/>
      <c r="F265" s="211"/>
      <c r="G265" s="214"/>
      <c r="H265" s="179"/>
      <c r="I265" s="204"/>
      <c r="J265" s="199"/>
      <c r="K265" s="179"/>
      <c r="L265" s="211"/>
      <c r="M265" s="179"/>
    </row>
    <row r="266" spans="1:13" ht="25.5">
      <c r="A266" s="200" t="s">
        <v>547</v>
      </c>
      <c r="B266" s="208" t="s">
        <v>548</v>
      </c>
      <c r="C266" s="211"/>
      <c r="D266" s="214"/>
      <c r="E266" s="179"/>
      <c r="F266" s="211"/>
      <c r="G266" s="214"/>
      <c r="H266" s="179"/>
      <c r="I266" s="204"/>
      <c r="J266" s="199"/>
      <c r="K266" s="179"/>
      <c r="L266" s="211"/>
      <c r="M266" s="179"/>
    </row>
    <row r="267" spans="1:13" ht="25.5">
      <c r="A267" s="200" t="s">
        <v>549</v>
      </c>
      <c r="B267" s="208" t="s">
        <v>550</v>
      </c>
      <c r="C267" s="211"/>
      <c r="D267" s="214"/>
      <c r="E267" s="179"/>
      <c r="F267" s="211"/>
      <c r="G267" s="214"/>
      <c r="H267" s="179"/>
      <c r="I267" s="204"/>
      <c r="J267" s="199"/>
      <c r="K267" s="179"/>
      <c r="L267" s="211"/>
      <c r="M267" s="179"/>
    </row>
    <row r="268" spans="1:13" ht="25.5">
      <c r="A268" s="200" t="s">
        <v>551</v>
      </c>
      <c r="B268" s="208" t="s">
        <v>552</v>
      </c>
      <c r="C268" s="211"/>
      <c r="D268" s="214"/>
      <c r="E268" s="179"/>
      <c r="F268" s="211"/>
      <c r="G268" s="214"/>
      <c r="H268" s="179"/>
      <c r="I268" s="204"/>
      <c r="J268" s="199"/>
      <c r="K268" s="179"/>
      <c r="L268" s="211"/>
      <c r="M268" s="179"/>
    </row>
    <row r="269" spans="1:13" ht="25.5">
      <c r="A269" s="200" t="s">
        <v>553</v>
      </c>
      <c r="B269" s="208" t="s">
        <v>554</v>
      </c>
      <c r="C269" s="211"/>
      <c r="D269" s="214"/>
      <c r="E269" s="179"/>
      <c r="F269" s="211"/>
      <c r="G269" s="214"/>
      <c r="H269" s="179"/>
      <c r="I269" s="204"/>
      <c r="J269" s="199"/>
      <c r="K269" s="179"/>
      <c r="L269" s="211"/>
      <c r="M269" s="179"/>
    </row>
    <row r="270" spans="1:13" ht="25.5">
      <c r="A270" s="200" t="s">
        <v>555</v>
      </c>
      <c r="B270" s="208" t="s">
        <v>556</v>
      </c>
      <c r="C270" s="211"/>
      <c r="D270" s="214"/>
      <c r="E270" s="179"/>
      <c r="F270" s="211"/>
      <c r="G270" s="214"/>
      <c r="H270" s="179"/>
      <c r="I270" s="204"/>
      <c r="J270" s="199"/>
      <c r="K270" s="179"/>
      <c r="L270" s="211"/>
      <c r="M270" s="179"/>
    </row>
    <row r="271" spans="1:13" ht="25.5">
      <c r="A271" s="200" t="s">
        <v>557</v>
      </c>
      <c r="B271" s="208" t="s">
        <v>558</v>
      </c>
      <c r="C271" s="211"/>
      <c r="D271" s="214"/>
      <c r="E271" s="179"/>
      <c r="F271" s="211"/>
      <c r="G271" s="214"/>
      <c r="H271" s="179"/>
      <c r="I271" s="204"/>
      <c r="J271" s="199"/>
      <c r="K271" s="179"/>
      <c r="L271" s="211"/>
      <c r="M271" s="179"/>
    </row>
    <row r="272" spans="1:13" ht="25.5">
      <c r="A272" s="200" t="s">
        <v>559</v>
      </c>
      <c r="B272" s="208" t="s">
        <v>560</v>
      </c>
      <c r="C272" s="211"/>
      <c r="D272" s="214"/>
      <c r="E272" s="179"/>
      <c r="F272" s="211"/>
      <c r="G272" s="214"/>
      <c r="H272" s="179"/>
      <c r="I272" s="204"/>
      <c r="J272" s="199"/>
      <c r="K272" s="179"/>
      <c r="L272" s="211"/>
      <c r="M272" s="179"/>
    </row>
    <row r="273" spans="1:13" ht="25.5">
      <c r="A273" s="200" t="s">
        <v>561</v>
      </c>
      <c r="B273" s="208" t="s">
        <v>562</v>
      </c>
      <c r="C273" s="211"/>
      <c r="D273" s="214"/>
      <c r="E273" s="179"/>
      <c r="F273" s="211"/>
      <c r="G273" s="214"/>
      <c r="H273" s="179"/>
      <c r="I273" s="204"/>
      <c r="J273" s="199"/>
      <c r="K273" s="179"/>
      <c r="L273" s="211"/>
      <c r="M273" s="179"/>
    </row>
    <row r="274" spans="1:13" ht="25.5">
      <c r="A274" s="200" t="s">
        <v>563</v>
      </c>
      <c r="B274" s="208" t="s">
        <v>564</v>
      </c>
      <c r="C274" s="211"/>
      <c r="D274" s="214"/>
      <c r="E274" s="179"/>
      <c r="F274" s="211"/>
      <c r="G274" s="214"/>
      <c r="H274" s="179"/>
      <c r="I274" s="204"/>
      <c r="J274" s="199"/>
      <c r="K274" s="179"/>
      <c r="L274" s="211"/>
      <c r="M274" s="179"/>
    </row>
    <row r="275" spans="1:13" ht="25.5">
      <c r="A275" s="200" t="s">
        <v>565</v>
      </c>
      <c r="B275" s="208" t="s">
        <v>566</v>
      </c>
      <c r="C275" s="211"/>
      <c r="D275" s="214"/>
      <c r="E275" s="179"/>
      <c r="F275" s="211"/>
      <c r="G275" s="214"/>
      <c r="H275" s="179"/>
      <c r="I275" s="204"/>
      <c r="J275" s="199"/>
      <c r="K275" s="179"/>
      <c r="L275" s="211"/>
      <c r="M275" s="179"/>
    </row>
    <row r="276" spans="1:13" ht="25.5">
      <c r="A276" s="200" t="s">
        <v>567</v>
      </c>
      <c r="B276" s="208" t="s">
        <v>568</v>
      </c>
      <c r="C276" s="211"/>
      <c r="D276" s="214"/>
      <c r="E276" s="179"/>
      <c r="F276" s="211"/>
      <c r="G276" s="214"/>
      <c r="H276" s="179"/>
      <c r="I276" s="204"/>
      <c r="J276" s="199"/>
      <c r="K276" s="179"/>
      <c r="L276" s="211"/>
      <c r="M276" s="179"/>
    </row>
    <row r="277" spans="1:13" ht="38.25">
      <c r="A277" s="200" t="s">
        <v>569</v>
      </c>
      <c r="B277" s="208" t="s">
        <v>570</v>
      </c>
      <c r="C277" s="211"/>
      <c r="D277" s="214"/>
      <c r="E277" s="179"/>
      <c r="F277" s="211"/>
      <c r="G277" s="214"/>
      <c r="H277" s="179"/>
      <c r="I277" s="204"/>
      <c r="J277" s="199"/>
      <c r="K277" s="179"/>
      <c r="L277" s="211"/>
      <c r="M277" s="179"/>
    </row>
    <row r="278" spans="1:13" ht="25.5">
      <c r="A278" s="200" t="s">
        <v>571</v>
      </c>
      <c r="B278" s="208" t="s">
        <v>572</v>
      </c>
      <c r="C278" s="211"/>
      <c r="D278" s="214"/>
      <c r="E278" s="179"/>
      <c r="F278" s="211"/>
      <c r="G278" s="214"/>
      <c r="H278" s="179"/>
      <c r="I278" s="204"/>
      <c r="J278" s="199"/>
      <c r="K278" s="179"/>
      <c r="L278" s="211"/>
      <c r="M278" s="179"/>
    </row>
    <row r="279" spans="1:13" ht="25.5">
      <c r="A279" s="200" t="s">
        <v>573</v>
      </c>
      <c r="B279" s="208" t="s">
        <v>574</v>
      </c>
      <c r="C279" s="211"/>
      <c r="D279" s="214"/>
      <c r="E279" s="179"/>
      <c r="F279" s="211"/>
      <c r="G279" s="214"/>
      <c r="H279" s="179"/>
      <c r="I279" s="204"/>
      <c r="J279" s="199"/>
      <c r="K279" s="179"/>
      <c r="L279" s="211"/>
      <c r="M279" s="179"/>
    </row>
    <row r="280" spans="1:13" ht="25.5">
      <c r="A280" s="200" t="s">
        <v>575</v>
      </c>
      <c r="B280" s="208" t="s">
        <v>576</v>
      </c>
      <c r="C280" s="211"/>
      <c r="D280" s="214"/>
      <c r="E280" s="179"/>
      <c r="F280" s="211"/>
      <c r="G280" s="214"/>
      <c r="H280" s="179"/>
      <c r="I280" s="204"/>
      <c r="J280" s="199"/>
      <c r="K280" s="179"/>
      <c r="L280" s="211"/>
      <c r="M280" s="179"/>
    </row>
    <row r="281" spans="1:13" ht="25.5">
      <c r="A281" s="200" t="s">
        <v>577</v>
      </c>
      <c r="B281" s="208" t="s">
        <v>578</v>
      </c>
      <c r="C281" s="211"/>
      <c r="D281" s="214"/>
      <c r="E281" s="179"/>
      <c r="F281" s="211"/>
      <c r="G281" s="214"/>
      <c r="H281" s="179"/>
      <c r="I281" s="204"/>
      <c r="J281" s="199"/>
      <c r="K281" s="179"/>
      <c r="L281" s="211"/>
      <c r="M281" s="179"/>
    </row>
    <row r="282" spans="1:13" ht="25.5">
      <c r="A282" s="200" t="s">
        <v>579</v>
      </c>
      <c r="B282" s="208" t="s">
        <v>580</v>
      </c>
      <c r="C282" s="211"/>
      <c r="D282" s="214"/>
      <c r="E282" s="179"/>
      <c r="F282" s="211"/>
      <c r="G282" s="214"/>
      <c r="H282" s="179"/>
      <c r="I282" s="204"/>
      <c r="J282" s="199"/>
      <c r="K282" s="179"/>
      <c r="L282" s="211"/>
      <c r="M282" s="179"/>
    </row>
    <row r="283" spans="1:13" ht="51">
      <c r="A283" s="200" t="s">
        <v>581</v>
      </c>
      <c r="B283" s="208" t="s">
        <v>582</v>
      </c>
      <c r="C283" s="211"/>
      <c r="D283" s="214"/>
      <c r="E283" s="179"/>
      <c r="F283" s="211"/>
      <c r="G283" s="214"/>
      <c r="H283" s="179"/>
      <c r="I283" s="204"/>
      <c r="J283" s="199"/>
      <c r="K283" s="179"/>
      <c r="L283" s="211"/>
      <c r="M283" s="179"/>
    </row>
    <row r="284" spans="1:13" ht="25.5">
      <c r="A284" s="200" t="s">
        <v>583</v>
      </c>
      <c r="B284" s="208" t="s">
        <v>584</v>
      </c>
      <c r="C284" s="211"/>
      <c r="D284" s="214"/>
      <c r="E284" s="179"/>
      <c r="F284" s="211"/>
      <c r="G284" s="214"/>
      <c r="H284" s="179"/>
      <c r="I284" s="204"/>
      <c r="J284" s="199"/>
      <c r="K284" s="179"/>
      <c r="L284" s="211"/>
      <c r="M284" s="179"/>
    </row>
    <row r="285" spans="1:13" ht="25.5">
      <c r="A285" s="200" t="s">
        <v>585</v>
      </c>
      <c r="B285" s="208" t="s">
        <v>586</v>
      </c>
      <c r="C285" s="211"/>
      <c r="D285" s="214"/>
      <c r="E285" s="179"/>
      <c r="F285" s="211"/>
      <c r="G285" s="214"/>
      <c r="H285" s="179"/>
      <c r="I285" s="204"/>
      <c r="J285" s="199"/>
      <c r="K285" s="179"/>
      <c r="L285" s="211"/>
      <c r="M285" s="179"/>
    </row>
    <row r="286" spans="1:13" ht="25.5">
      <c r="A286" s="200" t="s">
        <v>587</v>
      </c>
      <c r="B286" s="208" t="s">
        <v>588</v>
      </c>
      <c r="C286" s="211"/>
      <c r="D286" s="214"/>
      <c r="E286" s="179"/>
      <c r="F286" s="211"/>
      <c r="G286" s="214"/>
      <c r="H286" s="179"/>
      <c r="I286" s="204"/>
      <c r="J286" s="199"/>
      <c r="K286" s="179"/>
      <c r="L286" s="211"/>
      <c r="M286" s="179"/>
    </row>
    <row r="287" spans="1:13" ht="25.5">
      <c r="A287" s="200" t="s">
        <v>589</v>
      </c>
      <c r="B287" s="208" t="s">
        <v>590</v>
      </c>
      <c r="C287" s="211"/>
      <c r="D287" s="214"/>
      <c r="E287" s="179"/>
      <c r="F287" s="211"/>
      <c r="G287" s="214"/>
      <c r="H287" s="179"/>
      <c r="I287" s="204"/>
      <c r="J287" s="199"/>
      <c r="K287" s="179"/>
      <c r="L287" s="211"/>
      <c r="M287" s="179"/>
    </row>
    <row r="288" spans="1:13" ht="25.5">
      <c r="A288" s="200" t="s">
        <v>591</v>
      </c>
      <c r="B288" s="208" t="s">
        <v>592</v>
      </c>
      <c r="C288" s="211"/>
      <c r="D288" s="214"/>
      <c r="E288" s="179"/>
      <c r="F288" s="211"/>
      <c r="G288" s="214"/>
      <c r="H288" s="179"/>
      <c r="I288" s="204"/>
      <c r="J288" s="199"/>
      <c r="K288" s="179"/>
      <c r="L288" s="211"/>
      <c r="M288" s="179"/>
    </row>
    <row r="289" spans="1:13" ht="25.5">
      <c r="A289" s="200" t="s">
        <v>593</v>
      </c>
      <c r="B289" s="208" t="s">
        <v>594</v>
      </c>
      <c r="C289" s="211"/>
      <c r="D289" s="214"/>
      <c r="E289" s="179"/>
      <c r="F289" s="211"/>
      <c r="G289" s="214"/>
      <c r="H289" s="179"/>
      <c r="I289" s="204"/>
      <c r="J289" s="199"/>
      <c r="K289" s="179"/>
      <c r="L289" s="211"/>
      <c r="M289" s="179"/>
    </row>
    <row r="290" spans="1:13" ht="51">
      <c r="A290" s="200" t="s">
        <v>595</v>
      </c>
      <c r="B290" s="208" t="s">
        <v>596</v>
      </c>
      <c r="C290" s="211"/>
      <c r="D290" s="214"/>
      <c r="E290" s="179"/>
      <c r="F290" s="211"/>
      <c r="G290" s="214"/>
      <c r="H290" s="179"/>
      <c r="I290" s="204"/>
      <c r="J290" s="199"/>
      <c r="K290" s="179"/>
      <c r="L290" s="211"/>
      <c r="M290" s="179"/>
    </row>
    <row r="291" spans="1:13" ht="25.5">
      <c r="A291" s="200" t="s">
        <v>597</v>
      </c>
      <c r="B291" s="208" t="s">
        <v>598</v>
      </c>
      <c r="C291" s="211"/>
      <c r="D291" s="214"/>
      <c r="E291" s="179"/>
      <c r="F291" s="211"/>
      <c r="G291" s="214"/>
      <c r="H291" s="179"/>
      <c r="I291" s="204"/>
      <c r="J291" s="199"/>
      <c r="K291" s="179"/>
      <c r="L291" s="211"/>
      <c r="M291" s="179"/>
    </row>
    <row r="292" spans="1:13" ht="25.5">
      <c r="A292" s="200" t="s">
        <v>599</v>
      </c>
      <c r="B292" s="208" t="s">
        <v>600</v>
      </c>
      <c r="C292" s="211"/>
      <c r="D292" s="214"/>
      <c r="E292" s="179"/>
      <c r="F292" s="211"/>
      <c r="G292" s="214"/>
      <c r="H292" s="179"/>
      <c r="I292" s="204"/>
      <c r="J292" s="199"/>
      <c r="K292" s="179"/>
      <c r="L292" s="211"/>
      <c r="M292" s="179"/>
    </row>
    <row r="293" spans="1:13" ht="25.5">
      <c r="A293" s="200" t="s">
        <v>601</v>
      </c>
      <c r="B293" s="208" t="s">
        <v>602</v>
      </c>
      <c r="C293" s="211"/>
      <c r="D293" s="214"/>
      <c r="E293" s="179"/>
      <c r="F293" s="211"/>
      <c r="G293" s="214"/>
      <c r="H293" s="179"/>
      <c r="I293" s="204"/>
      <c r="J293" s="199"/>
      <c r="K293" s="179"/>
      <c r="L293" s="211"/>
      <c r="M293" s="179"/>
    </row>
    <row r="294" spans="1:13" ht="38.25">
      <c r="A294" s="200" t="s">
        <v>603</v>
      </c>
      <c r="B294" s="208" t="s">
        <v>604</v>
      </c>
      <c r="C294" s="211"/>
      <c r="D294" s="214"/>
      <c r="E294" s="179"/>
      <c r="F294" s="211"/>
      <c r="G294" s="214"/>
      <c r="H294" s="179"/>
      <c r="I294" s="204"/>
      <c r="J294" s="199"/>
      <c r="K294" s="179"/>
      <c r="L294" s="211"/>
      <c r="M294" s="179"/>
    </row>
    <row r="295" spans="1:13" ht="25.5">
      <c r="A295" s="200" t="s">
        <v>605</v>
      </c>
      <c r="B295" s="208" t="s">
        <v>606</v>
      </c>
      <c r="C295" s="211"/>
      <c r="D295" s="214"/>
      <c r="E295" s="179"/>
      <c r="F295" s="211"/>
      <c r="G295" s="214"/>
      <c r="H295" s="179"/>
      <c r="I295" s="204"/>
      <c r="J295" s="199"/>
      <c r="K295" s="179"/>
      <c r="L295" s="211"/>
      <c r="M295" s="179"/>
    </row>
    <row r="296" spans="1:13" ht="26.25" thickBot="1">
      <c r="A296" s="200" t="s">
        <v>607</v>
      </c>
      <c r="B296" s="208" t="s">
        <v>608</v>
      </c>
      <c r="C296" s="212"/>
      <c r="D296" s="215"/>
      <c r="E296" s="217"/>
      <c r="F296" s="212"/>
      <c r="G296" s="215"/>
      <c r="H296" s="217"/>
      <c r="I296" s="205"/>
      <c r="J296" s="206"/>
      <c r="K296" s="217"/>
      <c r="L296" s="212"/>
      <c r="M296" s="217"/>
    </row>
  </sheetData>
  <sheetProtection password="DBE5" sheet="1" objects="1" scenarios="1" formatColumns="0" selectLockedCells="1"/>
  <mergeCells count="10">
    <mergeCell ref="A132:B132"/>
    <mergeCell ref="A7:M7"/>
    <mergeCell ref="A5:L5"/>
    <mergeCell ref="A10:I10"/>
    <mergeCell ref="A11:I11"/>
    <mergeCell ref="C13:E13"/>
    <mergeCell ref="F13:H13"/>
    <mergeCell ref="I13:K13"/>
    <mergeCell ref="L13:M13"/>
    <mergeCell ref="A14:B14"/>
  </mergeCells>
  <dataValidations count="2">
    <dataValidation type="whole" allowBlank="1" showInputMessage="1" showErrorMessage="1" sqref="A9:B9">
      <formula1>0</formula1>
      <formula2>500000000</formula2>
    </dataValidation>
    <dataValidation type="whole" allowBlank="1" showInputMessage="1" showErrorMessage="1" sqref="C15:M130 C133:M296">
      <formula1>0</formula1>
      <formula2>5000000000000</formula2>
    </dataValidation>
  </dataValidations>
  <printOptions/>
  <pageMargins left="0.75" right="0.75" top="1" bottom="1" header="0.5" footer="0.5"/>
  <pageSetup horizontalDpi="600" verticalDpi="600" orientation="portrait" r:id="rId1"/>
  <headerFooter alignWithMargins="0">
    <oddHeader>&amp;C&amp;A&amp;R&amp;8Attachment A
Decision No. C04-0984
Docket No. 04M-435T</oddHeader>
    <oddFooter>&amp;C&amp;"Arial,Bold"&amp;8
The complete survey is available at www.dora.state.co.us/puc/docket_activity/2004/COPUCCompetitionSurvey04.xls
</oddFooter>
  </headerFooter>
</worksheet>
</file>

<file path=xl/worksheets/sheet9.xml><?xml version="1.0" encoding="utf-8"?>
<worksheet xmlns="http://schemas.openxmlformats.org/spreadsheetml/2006/main" xmlns:r="http://schemas.openxmlformats.org/officeDocument/2006/relationships">
  <dimension ref="A1:K293"/>
  <sheetViews>
    <sheetView showGridLines="0" workbookViewId="0" topLeftCell="A1">
      <pane xSplit="2" ySplit="11" topLeftCell="C12" activePane="bottomRight" state="frozen"/>
      <selection pane="topLeft" activeCell="D13" sqref="D13:F13"/>
      <selection pane="topRight" activeCell="D13" sqref="D13:F13"/>
      <selection pane="bottomLeft" activeCell="D13" sqref="D13:F13"/>
      <selection pane="bottomRight" activeCell="C12" sqref="C12"/>
    </sheetView>
  </sheetViews>
  <sheetFormatPr defaultColWidth="9.140625" defaultRowHeight="12.75"/>
  <cols>
    <col min="1" max="1" width="11.8515625" style="146" customWidth="1"/>
    <col min="2" max="2" width="16.140625" style="146" customWidth="1"/>
    <col min="3" max="3" width="14.140625" style="146" customWidth="1"/>
    <col min="4" max="4" width="10.7109375" style="146" customWidth="1"/>
    <col min="5" max="5" width="14.140625" style="146" customWidth="1"/>
    <col min="6" max="9" width="10.7109375" style="146" customWidth="1"/>
    <col min="10" max="10" width="14.140625" style="146" customWidth="1"/>
    <col min="11" max="11" width="10.7109375" style="146" customWidth="1"/>
    <col min="12" max="12" width="7.7109375" style="146" customWidth="1"/>
    <col min="13" max="16384" width="9.140625" style="146" customWidth="1"/>
  </cols>
  <sheetData>
    <row r="1" spans="1:2" ht="12.75">
      <c r="A1" s="222" t="s">
        <v>121</v>
      </c>
      <c r="B1" s="146">
        <f>'2 - Company Information'!$C$3</f>
        <v>0</v>
      </c>
    </row>
    <row r="2" spans="1:2" ht="12.75">
      <c r="A2" s="222" t="s">
        <v>136</v>
      </c>
      <c r="B2" s="143">
        <f>'2 - Company Information'!$C$4</f>
        <v>0</v>
      </c>
    </row>
    <row r="3" spans="1:2" ht="12.75">
      <c r="A3" s="222"/>
      <c r="B3" s="143"/>
    </row>
    <row r="4" spans="1:7" ht="12.75">
      <c r="A4" s="182" t="s">
        <v>73</v>
      </c>
      <c r="B4" s="147"/>
      <c r="C4" s="145"/>
      <c r="D4" s="145"/>
      <c r="E4" s="145"/>
      <c r="F4" s="145"/>
      <c r="G4" s="145"/>
    </row>
    <row r="5" spans="1:11" s="150" customFormat="1" ht="18" customHeight="1">
      <c r="A5" s="320" t="s">
        <v>248</v>
      </c>
      <c r="B5" s="320"/>
      <c r="C5" s="320"/>
      <c r="D5" s="320"/>
      <c r="E5" s="320"/>
      <c r="F5" s="320"/>
      <c r="G5" s="320"/>
      <c r="H5" s="320"/>
      <c r="I5" s="320"/>
      <c r="J5" s="320"/>
      <c r="K5" s="320"/>
    </row>
    <row r="6" spans="1:7" s="151" customFormat="1" ht="12.75">
      <c r="A6" s="327"/>
      <c r="B6" s="328"/>
      <c r="C6" s="328"/>
      <c r="D6" s="328"/>
      <c r="E6" s="328"/>
      <c r="F6" s="328"/>
      <c r="G6" s="328"/>
    </row>
    <row r="7" spans="1:9" ht="12.75">
      <c r="A7" s="323" t="s">
        <v>2</v>
      </c>
      <c r="B7" s="272"/>
      <c r="C7" s="272"/>
      <c r="D7" s="272"/>
      <c r="E7" s="272"/>
      <c r="F7" s="272"/>
      <c r="G7" s="272"/>
      <c r="H7" s="272"/>
      <c r="I7" s="272"/>
    </row>
    <row r="8" spans="1:7" ht="12.75">
      <c r="A8" s="323"/>
      <c r="B8" s="324"/>
      <c r="C8" s="324"/>
      <c r="D8" s="324"/>
      <c r="E8" s="324"/>
      <c r="F8" s="324"/>
      <c r="G8" s="324"/>
    </row>
    <row r="9" spans="1:7" s="150" customFormat="1" ht="12.75">
      <c r="A9" s="152" t="s">
        <v>252</v>
      </c>
      <c r="B9" s="189"/>
      <c r="C9" s="189"/>
      <c r="D9" s="189"/>
      <c r="E9" s="189"/>
      <c r="F9" s="189"/>
      <c r="G9" s="189"/>
    </row>
    <row r="10" spans="1:11" s="158" customFormat="1" ht="38.25" customHeight="1">
      <c r="A10" s="183" t="s">
        <v>100</v>
      </c>
      <c r="B10" s="183" t="s">
        <v>92</v>
      </c>
      <c r="C10" s="325" t="s">
        <v>131</v>
      </c>
      <c r="D10" s="325"/>
      <c r="E10" s="325" t="s">
        <v>130</v>
      </c>
      <c r="F10" s="325"/>
      <c r="G10" s="325" t="s">
        <v>132</v>
      </c>
      <c r="H10" s="325"/>
      <c r="I10" s="325"/>
      <c r="J10" s="325" t="s">
        <v>133</v>
      </c>
      <c r="K10" s="326"/>
    </row>
    <row r="11" spans="1:11" s="158" customFormat="1" ht="43.5" customHeight="1">
      <c r="A11" s="316" t="s">
        <v>147</v>
      </c>
      <c r="B11" s="326"/>
      <c r="C11" s="196" t="s">
        <v>129</v>
      </c>
      <c r="D11" s="196" t="s">
        <v>128</v>
      </c>
      <c r="E11" s="196" t="s">
        <v>129</v>
      </c>
      <c r="F11" s="196" t="s">
        <v>128</v>
      </c>
      <c r="G11" s="196" t="s">
        <v>122</v>
      </c>
      <c r="H11" s="196" t="s">
        <v>122</v>
      </c>
      <c r="I11" s="196" t="s">
        <v>128</v>
      </c>
      <c r="J11" s="196" t="s">
        <v>129</v>
      </c>
      <c r="K11" s="196" t="s">
        <v>128</v>
      </c>
    </row>
    <row r="12" spans="1:11" ht="12.75">
      <c r="A12" s="196" t="s">
        <v>614</v>
      </c>
      <c r="B12" s="159" t="s">
        <v>615</v>
      </c>
      <c r="C12" s="214"/>
      <c r="D12" s="170"/>
      <c r="E12" s="214"/>
      <c r="F12" s="170"/>
      <c r="G12" s="199"/>
      <c r="H12" s="214"/>
      <c r="I12" s="170"/>
      <c r="J12" s="214"/>
      <c r="K12" s="170"/>
    </row>
    <row r="13" spans="1:11" ht="12.75">
      <c r="A13" s="196" t="s">
        <v>616</v>
      </c>
      <c r="B13" s="159" t="s">
        <v>617</v>
      </c>
      <c r="C13" s="214"/>
      <c r="D13" s="170"/>
      <c r="E13" s="214"/>
      <c r="F13" s="170"/>
      <c r="G13" s="199"/>
      <c r="H13" s="214"/>
      <c r="I13" s="170"/>
      <c r="J13" s="214"/>
      <c r="K13" s="170"/>
    </row>
    <row r="14" spans="1:11" ht="12.75">
      <c r="A14" s="196" t="s">
        <v>618</v>
      </c>
      <c r="B14" s="159" t="s">
        <v>619</v>
      </c>
      <c r="C14" s="214"/>
      <c r="D14" s="170"/>
      <c r="E14" s="214"/>
      <c r="F14" s="170"/>
      <c r="G14" s="199"/>
      <c r="H14" s="214"/>
      <c r="I14" s="170"/>
      <c r="J14" s="214"/>
      <c r="K14" s="170"/>
    </row>
    <row r="15" spans="1:11" ht="12.75">
      <c r="A15" s="196" t="s">
        <v>620</v>
      </c>
      <c r="B15" s="159" t="s">
        <v>621</v>
      </c>
      <c r="C15" s="214"/>
      <c r="D15" s="170"/>
      <c r="E15" s="214"/>
      <c r="F15" s="170"/>
      <c r="G15" s="199"/>
      <c r="H15" s="214"/>
      <c r="I15" s="170"/>
      <c r="J15" s="214"/>
      <c r="K15" s="170"/>
    </row>
    <row r="16" spans="1:11" ht="12.75">
      <c r="A16" s="196" t="s">
        <v>622</v>
      </c>
      <c r="B16" s="159" t="s">
        <v>623</v>
      </c>
      <c r="C16" s="214"/>
      <c r="D16" s="170"/>
      <c r="E16" s="214"/>
      <c r="F16" s="170"/>
      <c r="G16" s="199"/>
      <c r="H16" s="214"/>
      <c r="I16" s="170"/>
      <c r="J16" s="214"/>
      <c r="K16" s="170"/>
    </row>
    <row r="17" spans="1:11" ht="12.75">
      <c r="A17" s="196" t="s">
        <v>624</v>
      </c>
      <c r="B17" s="159" t="s">
        <v>625</v>
      </c>
      <c r="C17" s="214"/>
      <c r="D17" s="170"/>
      <c r="E17" s="214"/>
      <c r="F17" s="170"/>
      <c r="G17" s="199"/>
      <c r="H17" s="214"/>
      <c r="I17" s="170"/>
      <c r="J17" s="214"/>
      <c r="K17" s="170"/>
    </row>
    <row r="18" spans="1:11" ht="12.75">
      <c r="A18" s="196" t="s">
        <v>626</v>
      </c>
      <c r="B18" s="159" t="s">
        <v>627</v>
      </c>
      <c r="C18" s="214"/>
      <c r="D18" s="170"/>
      <c r="E18" s="214"/>
      <c r="F18" s="170"/>
      <c r="G18" s="199"/>
      <c r="H18" s="214"/>
      <c r="I18" s="170"/>
      <c r="J18" s="214"/>
      <c r="K18" s="170"/>
    </row>
    <row r="19" spans="1:11" ht="12.75">
      <c r="A19" s="196" t="s">
        <v>628</v>
      </c>
      <c r="B19" s="159" t="s">
        <v>629</v>
      </c>
      <c r="C19" s="214"/>
      <c r="D19" s="170"/>
      <c r="E19" s="214"/>
      <c r="F19" s="170"/>
      <c r="G19" s="199"/>
      <c r="H19" s="214"/>
      <c r="I19" s="170"/>
      <c r="J19" s="214"/>
      <c r="K19" s="170"/>
    </row>
    <row r="20" spans="1:11" ht="12.75">
      <c r="A20" s="196" t="s">
        <v>630</v>
      </c>
      <c r="B20" s="159" t="s">
        <v>631</v>
      </c>
      <c r="C20" s="214"/>
      <c r="D20" s="170"/>
      <c r="E20" s="214"/>
      <c r="F20" s="170"/>
      <c r="G20" s="199"/>
      <c r="H20" s="214"/>
      <c r="I20" s="170"/>
      <c r="J20" s="214"/>
      <c r="K20" s="170"/>
    </row>
    <row r="21" spans="1:11" ht="12.75">
      <c r="A21" s="196" t="s">
        <v>632</v>
      </c>
      <c r="B21" s="159" t="s">
        <v>633</v>
      </c>
      <c r="C21" s="214"/>
      <c r="D21" s="170"/>
      <c r="E21" s="214"/>
      <c r="F21" s="170"/>
      <c r="G21" s="199"/>
      <c r="H21" s="214"/>
      <c r="I21" s="170"/>
      <c r="J21" s="214"/>
      <c r="K21" s="170"/>
    </row>
    <row r="22" spans="1:11" ht="25.5">
      <c r="A22" s="196" t="s">
        <v>634</v>
      </c>
      <c r="B22" s="159" t="s">
        <v>635</v>
      </c>
      <c r="C22" s="214"/>
      <c r="D22" s="170"/>
      <c r="E22" s="214"/>
      <c r="F22" s="170"/>
      <c r="G22" s="199"/>
      <c r="H22" s="214"/>
      <c r="I22" s="170"/>
      <c r="J22" s="214"/>
      <c r="K22" s="170"/>
    </row>
    <row r="23" spans="1:11" ht="12.75">
      <c r="A23" s="196" t="s">
        <v>636</v>
      </c>
      <c r="B23" s="159" t="s">
        <v>637</v>
      </c>
      <c r="C23" s="214"/>
      <c r="D23" s="170"/>
      <c r="E23" s="214"/>
      <c r="F23" s="170"/>
      <c r="G23" s="199"/>
      <c r="H23" s="214"/>
      <c r="I23" s="170"/>
      <c r="J23" s="214"/>
      <c r="K23" s="170"/>
    </row>
    <row r="24" spans="1:11" ht="12.75">
      <c r="A24" s="196" t="s">
        <v>638</v>
      </c>
      <c r="B24" s="159" t="s">
        <v>639</v>
      </c>
      <c r="C24" s="214"/>
      <c r="D24" s="170"/>
      <c r="E24" s="214"/>
      <c r="F24" s="170"/>
      <c r="G24" s="199"/>
      <c r="H24" s="214"/>
      <c r="I24" s="170"/>
      <c r="J24" s="214"/>
      <c r="K24" s="170"/>
    </row>
    <row r="25" spans="1:11" ht="12.75">
      <c r="A25" s="196" t="s">
        <v>640</v>
      </c>
      <c r="B25" s="159" t="s">
        <v>641</v>
      </c>
      <c r="C25" s="214"/>
      <c r="D25" s="170"/>
      <c r="E25" s="214"/>
      <c r="F25" s="170"/>
      <c r="G25" s="199"/>
      <c r="H25" s="214"/>
      <c r="I25" s="170"/>
      <c r="J25" s="214"/>
      <c r="K25" s="170"/>
    </row>
    <row r="26" spans="1:11" ht="12.75">
      <c r="A26" s="196" t="s">
        <v>642</v>
      </c>
      <c r="B26" s="159" t="s">
        <v>643</v>
      </c>
      <c r="C26" s="214"/>
      <c r="D26" s="170"/>
      <c r="E26" s="214"/>
      <c r="F26" s="170"/>
      <c r="G26" s="199"/>
      <c r="H26" s="214"/>
      <c r="I26" s="170"/>
      <c r="J26" s="214"/>
      <c r="K26" s="170"/>
    </row>
    <row r="27" spans="1:11" ht="12.75">
      <c r="A27" s="196" t="s">
        <v>644</v>
      </c>
      <c r="B27" s="159" t="s">
        <v>645</v>
      </c>
      <c r="C27" s="214"/>
      <c r="D27" s="170"/>
      <c r="E27" s="214"/>
      <c r="F27" s="170"/>
      <c r="G27" s="199"/>
      <c r="H27" s="214"/>
      <c r="I27" s="170"/>
      <c r="J27" s="214"/>
      <c r="K27" s="170"/>
    </row>
    <row r="28" spans="1:11" ht="25.5">
      <c r="A28" s="196" t="s">
        <v>646</v>
      </c>
      <c r="B28" s="159" t="s">
        <v>647</v>
      </c>
      <c r="C28" s="214"/>
      <c r="D28" s="170"/>
      <c r="E28" s="214"/>
      <c r="F28" s="170"/>
      <c r="G28" s="199"/>
      <c r="H28" s="214"/>
      <c r="I28" s="170"/>
      <c r="J28" s="214"/>
      <c r="K28" s="170"/>
    </row>
    <row r="29" spans="1:11" ht="12.75">
      <c r="A29" s="196" t="s">
        <v>648</v>
      </c>
      <c r="B29" s="159" t="s">
        <v>649</v>
      </c>
      <c r="C29" s="214"/>
      <c r="D29" s="170"/>
      <c r="E29" s="214"/>
      <c r="F29" s="170"/>
      <c r="G29" s="199"/>
      <c r="H29" s="214"/>
      <c r="I29" s="170"/>
      <c r="J29" s="214"/>
      <c r="K29" s="170"/>
    </row>
    <row r="30" spans="1:11" ht="12.75">
      <c r="A30" s="196" t="s">
        <v>650</v>
      </c>
      <c r="B30" s="159" t="s">
        <v>651</v>
      </c>
      <c r="C30" s="214"/>
      <c r="D30" s="170"/>
      <c r="E30" s="214"/>
      <c r="F30" s="170"/>
      <c r="G30" s="199"/>
      <c r="H30" s="214"/>
      <c r="I30" s="170"/>
      <c r="J30" s="214"/>
      <c r="K30" s="170"/>
    </row>
    <row r="31" spans="1:11" ht="12.75">
      <c r="A31" s="196" t="s">
        <v>652</v>
      </c>
      <c r="B31" s="159" t="s">
        <v>653</v>
      </c>
      <c r="C31" s="214"/>
      <c r="D31" s="170"/>
      <c r="E31" s="214"/>
      <c r="F31" s="170"/>
      <c r="G31" s="199"/>
      <c r="H31" s="214"/>
      <c r="I31" s="170"/>
      <c r="J31" s="214"/>
      <c r="K31" s="170"/>
    </row>
    <row r="32" spans="1:11" ht="12.75">
      <c r="A32" s="196" t="s">
        <v>654</v>
      </c>
      <c r="B32" s="159" t="s">
        <v>655</v>
      </c>
      <c r="C32" s="214"/>
      <c r="D32" s="170"/>
      <c r="E32" s="214"/>
      <c r="F32" s="170"/>
      <c r="G32" s="199"/>
      <c r="H32" s="214"/>
      <c r="I32" s="170"/>
      <c r="J32" s="214"/>
      <c r="K32" s="170"/>
    </row>
    <row r="33" spans="1:11" ht="12.75">
      <c r="A33" s="196" t="s">
        <v>656</v>
      </c>
      <c r="B33" s="159" t="s">
        <v>657</v>
      </c>
      <c r="C33" s="214"/>
      <c r="D33" s="170"/>
      <c r="E33" s="214"/>
      <c r="F33" s="170"/>
      <c r="G33" s="199"/>
      <c r="H33" s="214"/>
      <c r="I33" s="170"/>
      <c r="J33" s="214"/>
      <c r="K33" s="170"/>
    </row>
    <row r="34" spans="1:11" ht="12.75">
      <c r="A34" s="196" t="s">
        <v>658</v>
      </c>
      <c r="B34" s="159" t="s">
        <v>659</v>
      </c>
      <c r="C34" s="214"/>
      <c r="D34" s="170"/>
      <c r="E34" s="214"/>
      <c r="F34" s="170"/>
      <c r="G34" s="199"/>
      <c r="H34" s="214"/>
      <c r="I34" s="170"/>
      <c r="J34" s="214"/>
      <c r="K34" s="170"/>
    </row>
    <row r="35" spans="1:11" ht="12.75">
      <c r="A35" s="196" t="s">
        <v>660</v>
      </c>
      <c r="B35" s="159" t="s">
        <v>661</v>
      </c>
      <c r="C35" s="214"/>
      <c r="D35" s="170"/>
      <c r="E35" s="214"/>
      <c r="F35" s="170"/>
      <c r="G35" s="199"/>
      <c r="H35" s="214"/>
      <c r="I35" s="170"/>
      <c r="J35" s="214"/>
      <c r="K35" s="170"/>
    </row>
    <row r="36" spans="1:11" ht="12.75">
      <c r="A36" s="196" t="s">
        <v>662</v>
      </c>
      <c r="B36" s="159" t="s">
        <v>663</v>
      </c>
      <c r="C36" s="214"/>
      <c r="D36" s="170"/>
      <c r="E36" s="214"/>
      <c r="F36" s="170"/>
      <c r="G36" s="199"/>
      <c r="H36" s="214"/>
      <c r="I36" s="170"/>
      <c r="J36" s="214"/>
      <c r="K36" s="170"/>
    </row>
    <row r="37" spans="1:11" ht="12.75">
      <c r="A37" s="196" t="s">
        <v>664</v>
      </c>
      <c r="B37" s="159" t="s">
        <v>665</v>
      </c>
      <c r="C37" s="214"/>
      <c r="D37" s="170"/>
      <c r="E37" s="214"/>
      <c r="F37" s="170"/>
      <c r="G37" s="199"/>
      <c r="H37" s="214"/>
      <c r="I37" s="170"/>
      <c r="J37" s="214"/>
      <c r="K37" s="170"/>
    </row>
    <row r="38" spans="1:11" ht="12.75">
      <c r="A38" s="196" t="s">
        <v>666</v>
      </c>
      <c r="B38" s="159" t="s">
        <v>655</v>
      </c>
      <c r="C38" s="214"/>
      <c r="D38" s="170"/>
      <c r="E38" s="214"/>
      <c r="F38" s="170"/>
      <c r="G38" s="199"/>
      <c r="H38" s="214"/>
      <c r="I38" s="170"/>
      <c r="J38" s="214"/>
      <c r="K38" s="170"/>
    </row>
    <row r="39" spans="1:11" ht="12.75">
      <c r="A39" s="196" t="s">
        <v>667</v>
      </c>
      <c r="B39" s="159" t="s">
        <v>668</v>
      </c>
      <c r="C39" s="214"/>
      <c r="D39" s="170"/>
      <c r="E39" s="214"/>
      <c r="F39" s="170"/>
      <c r="G39" s="199"/>
      <c r="H39" s="214"/>
      <c r="I39" s="170"/>
      <c r="J39" s="214"/>
      <c r="K39" s="170"/>
    </row>
    <row r="40" spans="1:11" ht="12.75">
      <c r="A40" s="196" t="s">
        <v>669</v>
      </c>
      <c r="B40" s="159" t="s">
        <v>670</v>
      </c>
      <c r="C40" s="214"/>
      <c r="D40" s="170"/>
      <c r="E40" s="214"/>
      <c r="F40" s="170"/>
      <c r="G40" s="199"/>
      <c r="H40" s="214"/>
      <c r="I40" s="170"/>
      <c r="J40" s="214"/>
      <c r="K40" s="170"/>
    </row>
    <row r="41" spans="1:11" ht="12.75">
      <c r="A41" s="196" t="s">
        <v>671</v>
      </c>
      <c r="B41" s="159" t="s">
        <v>672</v>
      </c>
      <c r="C41" s="214"/>
      <c r="D41" s="170"/>
      <c r="E41" s="214"/>
      <c r="F41" s="170"/>
      <c r="G41" s="199"/>
      <c r="H41" s="214"/>
      <c r="I41" s="170"/>
      <c r="J41" s="214"/>
      <c r="K41" s="170"/>
    </row>
    <row r="42" spans="1:11" ht="12.75">
      <c r="A42" s="196" t="s">
        <v>673</v>
      </c>
      <c r="B42" s="159" t="s">
        <v>674</v>
      </c>
      <c r="C42" s="214"/>
      <c r="D42" s="170"/>
      <c r="E42" s="214"/>
      <c r="F42" s="170"/>
      <c r="G42" s="199"/>
      <c r="H42" s="214"/>
      <c r="I42" s="170"/>
      <c r="J42" s="214"/>
      <c r="K42" s="170"/>
    </row>
    <row r="43" spans="1:11" ht="12.75">
      <c r="A43" s="196" t="s">
        <v>675</v>
      </c>
      <c r="B43" s="159" t="s">
        <v>676</v>
      </c>
      <c r="C43" s="214"/>
      <c r="D43" s="170"/>
      <c r="E43" s="214"/>
      <c r="F43" s="170"/>
      <c r="G43" s="199"/>
      <c r="H43" s="214"/>
      <c r="I43" s="170"/>
      <c r="J43" s="214"/>
      <c r="K43" s="170"/>
    </row>
    <row r="44" spans="1:11" ht="12.75">
      <c r="A44" s="196" t="s">
        <v>677</v>
      </c>
      <c r="B44" s="159" t="s">
        <v>678</v>
      </c>
      <c r="C44" s="214"/>
      <c r="D44" s="170"/>
      <c r="E44" s="214"/>
      <c r="F44" s="170"/>
      <c r="G44" s="199"/>
      <c r="H44" s="214"/>
      <c r="I44" s="170"/>
      <c r="J44" s="214"/>
      <c r="K44" s="170"/>
    </row>
    <row r="45" spans="1:11" ht="12.75">
      <c r="A45" s="196" t="s">
        <v>679</v>
      </c>
      <c r="B45" s="159" t="s">
        <v>680</v>
      </c>
      <c r="C45" s="214"/>
      <c r="D45" s="170"/>
      <c r="E45" s="214"/>
      <c r="F45" s="170"/>
      <c r="G45" s="199"/>
      <c r="H45" s="214"/>
      <c r="I45" s="170"/>
      <c r="J45" s="214"/>
      <c r="K45" s="170"/>
    </row>
    <row r="46" spans="1:11" ht="12.75">
      <c r="A46" s="196" t="s">
        <v>681</v>
      </c>
      <c r="B46" s="159" t="s">
        <v>682</v>
      </c>
      <c r="C46" s="214"/>
      <c r="D46" s="170"/>
      <c r="E46" s="214"/>
      <c r="F46" s="170"/>
      <c r="G46" s="199"/>
      <c r="H46" s="214"/>
      <c r="I46" s="170"/>
      <c r="J46" s="214"/>
      <c r="K46" s="170"/>
    </row>
    <row r="47" spans="1:11" ht="12.75">
      <c r="A47" s="196" t="s">
        <v>683</v>
      </c>
      <c r="B47" s="159" t="s">
        <v>684</v>
      </c>
      <c r="C47" s="214"/>
      <c r="D47" s="170"/>
      <c r="E47" s="214"/>
      <c r="F47" s="170"/>
      <c r="G47" s="199"/>
      <c r="H47" s="214"/>
      <c r="I47" s="170"/>
      <c r="J47" s="214"/>
      <c r="K47" s="170"/>
    </row>
    <row r="48" spans="1:11" ht="12.75">
      <c r="A48" s="196" t="s">
        <v>685</v>
      </c>
      <c r="B48" s="159" t="s">
        <v>686</v>
      </c>
      <c r="C48" s="214"/>
      <c r="D48" s="170"/>
      <c r="E48" s="214"/>
      <c r="F48" s="170"/>
      <c r="G48" s="199"/>
      <c r="H48" s="214"/>
      <c r="I48" s="170"/>
      <c r="J48" s="214"/>
      <c r="K48" s="170"/>
    </row>
    <row r="49" spans="1:11" ht="12.75">
      <c r="A49" s="196" t="s">
        <v>687</v>
      </c>
      <c r="B49" s="159" t="s">
        <v>688</v>
      </c>
      <c r="C49" s="214"/>
      <c r="D49" s="170"/>
      <c r="E49" s="214"/>
      <c r="F49" s="170"/>
      <c r="G49" s="199"/>
      <c r="H49" s="214"/>
      <c r="I49" s="170"/>
      <c r="J49" s="214"/>
      <c r="K49" s="170"/>
    </row>
    <row r="50" spans="1:11" ht="12.75">
      <c r="A50" s="196" t="s">
        <v>689</v>
      </c>
      <c r="B50" s="159" t="s">
        <v>690</v>
      </c>
      <c r="C50" s="214"/>
      <c r="D50" s="170"/>
      <c r="E50" s="214"/>
      <c r="F50" s="170"/>
      <c r="G50" s="199"/>
      <c r="H50" s="214"/>
      <c r="I50" s="170"/>
      <c r="J50" s="214"/>
      <c r="K50" s="170"/>
    </row>
    <row r="51" spans="1:11" ht="12.75">
      <c r="A51" s="196" t="s">
        <v>691</v>
      </c>
      <c r="B51" s="159" t="s">
        <v>692</v>
      </c>
      <c r="C51" s="214"/>
      <c r="D51" s="170"/>
      <c r="E51" s="214"/>
      <c r="F51" s="170"/>
      <c r="G51" s="199"/>
      <c r="H51" s="214"/>
      <c r="I51" s="170"/>
      <c r="J51" s="214"/>
      <c r="K51" s="170"/>
    </row>
    <row r="52" spans="1:11" ht="12.75">
      <c r="A52" s="196" t="s">
        <v>693</v>
      </c>
      <c r="B52" s="159" t="s">
        <v>694</v>
      </c>
      <c r="C52" s="214"/>
      <c r="D52" s="170"/>
      <c r="E52" s="214"/>
      <c r="F52" s="170"/>
      <c r="G52" s="199"/>
      <c r="H52" s="214"/>
      <c r="I52" s="170"/>
      <c r="J52" s="214"/>
      <c r="K52" s="170"/>
    </row>
    <row r="53" spans="1:11" ht="12.75">
      <c r="A53" s="196" t="s">
        <v>695</v>
      </c>
      <c r="B53" s="159" t="s">
        <v>696</v>
      </c>
      <c r="C53" s="214"/>
      <c r="D53" s="170"/>
      <c r="E53" s="214"/>
      <c r="F53" s="170"/>
      <c r="G53" s="199"/>
      <c r="H53" s="214"/>
      <c r="I53" s="170"/>
      <c r="J53" s="214"/>
      <c r="K53" s="170"/>
    </row>
    <row r="54" spans="1:11" ht="12.75">
      <c r="A54" s="196" t="s">
        <v>698</v>
      </c>
      <c r="B54" s="159" t="s">
        <v>699</v>
      </c>
      <c r="C54" s="214"/>
      <c r="D54" s="170"/>
      <c r="E54" s="214"/>
      <c r="F54" s="170"/>
      <c r="G54" s="199"/>
      <c r="H54" s="214"/>
      <c r="I54" s="170"/>
      <c r="J54" s="214"/>
      <c r="K54" s="170"/>
    </row>
    <row r="55" spans="1:11" ht="12.75">
      <c r="A55" s="196" t="s">
        <v>700</v>
      </c>
      <c r="B55" s="159" t="s">
        <v>701</v>
      </c>
      <c r="C55" s="214"/>
      <c r="D55" s="170"/>
      <c r="E55" s="214"/>
      <c r="F55" s="170"/>
      <c r="G55" s="199"/>
      <c r="H55" s="214"/>
      <c r="I55" s="170"/>
      <c r="J55" s="214"/>
      <c r="K55" s="170"/>
    </row>
    <row r="56" spans="1:11" ht="12.75">
      <c r="A56" s="196" t="s">
        <v>702</v>
      </c>
      <c r="B56" s="159" t="s">
        <v>703</v>
      </c>
      <c r="C56" s="214"/>
      <c r="D56" s="170"/>
      <c r="E56" s="214"/>
      <c r="F56" s="170"/>
      <c r="G56" s="199"/>
      <c r="H56" s="214"/>
      <c r="I56" s="170"/>
      <c r="J56" s="214"/>
      <c r="K56" s="170"/>
    </row>
    <row r="57" spans="1:11" ht="12.75">
      <c r="A57" s="196" t="s">
        <v>704</v>
      </c>
      <c r="B57" s="159" t="s">
        <v>705</v>
      </c>
      <c r="C57" s="214"/>
      <c r="D57" s="170"/>
      <c r="E57" s="214"/>
      <c r="F57" s="170"/>
      <c r="G57" s="199"/>
      <c r="H57" s="214"/>
      <c r="I57" s="170"/>
      <c r="J57" s="214"/>
      <c r="K57" s="170"/>
    </row>
    <row r="58" spans="1:11" ht="12.75">
      <c r="A58" s="196" t="s">
        <v>706</v>
      </c>
      <c r="B58" s="159" t="s">
        <v>707</v>
      </c>
      <c r="C58" s="214"/>
      <c r="D58" s="170"/>
      <c r="E58" s="214"/>
      <c r="F58" s="170"/>
      <c r="G58" s="199"/>
      <c r="H58" s="214"/>
      <c r="I58" s="170"/>
      <c r="J58" s="214"/>
      <c r="K58" s="170"/>
    </row>
    <row r="59" spans="1:11" ht="12.75">
      <c r="A59" s="196" t="s">
        <v>708</v>
      </c>
      <c r="B59" s="159" t="s">
        <v>709</v>
      </c>
      <c r="C59" s="214"/>
      <c r="D59" s="170"/>
      <c r="E59" s="214"/>
      <c r="F59" s="170"/>
      <c r="G59" s="199"/>
      <c r="H59" s="214"/>
      <c r="I59" s="170"/>
      <c r="J59" s="214"/>
      <c r="K59" s="170"/>
    </row>
    <row r="60" spans="1:11" ht="12.75">
      <c r="A60" s="196" t="s">
        <v>710</v>
      </c>
      <c r="B60" s="159" t="s">
        <v>711</v>
      </c>
      <c r="C60" s="214"/>
      <c r="D60" s="170"/>
      <c r="E60" s="214"/>
      <c r="F60" s="170"/>
      <c r="G60" s="199"/>
      <c r="H60" s="214"/>
      <c r="I60" s="170"/>
      <c r="J60" s="214"/>
      <c r="K60" s="170"/>
    </row>
    <row r="61" spans="1:11" ht="12.75">
      <c r="A61" s="196" t="s">
        <v>712</v>
      </c>
      <c r="B61" s="159" t="s">
        <v>713</v>
      </c>
      <c r="C61" s="214"/>
      <c r="D61" s="170"/>
      <c r="E61" s="214"/>
      <c r="F61" s="170"/>
      <c r="G61" s="199"/>
      <c r="H61" s="214"/>
      <c r="I61" s="170"/>
      <c r="J61" s="214"/>
      <c r="K61" s="170"/>
    </row>
    <row r="62" spans="1:11" ht="12.75">
      <c r="A62" s="196" t="s">
        <v>714</v>
      </c>
      <c r="B62" s="159" t="s">
        <v>715</v>
      </c>
      <c r="C62" s="214"/>
      <c r="D62" s="170"/>
      <c r="E62" s="214"/>
      <c r="F62" s="170"/>
      <c r="G62" s="199"/>
      <c r="H62" s="214"/>
      <c r="I62" s="170"/>
      <c r="J62" s="214"/>
      <c r="K62" s="170"/>
    </row>
    <row r="63" spans="1:11" ht="12.75">
      <c r="A63" s="196" t="s">
        <v>716</v>
      </c>
      <c r="B63" s="159" t="s">
        <v>717</v>
      </c>
      <c r="C63" s="214"/>
      <c r="D63" s="170"/>
      <c r="E63" s="214"/>
      <c r="F63" s="170"/>
      <c r="G63" s="199"/>
      <c r="H63" s="214"/>
      <c r="I63" s="170"/>
      <c r="J63" s="214"/>
      <c r="K63" s="170"/>
    </row>
    <row r="64" spans="1:11" ht="12.75">
      <c r="A64" s="196" t="s">
        <v>718</v>
      </c>
      <c r="B64" s="159" t="s">
        <v>719</v>
      </c>
      <c r="C64" s="214"/>
      <c r="D64" s="170"/>
      <c r="E64" s="214"/>
      <c r="F64" s="170"/>
      <c r="G64" s="199"/>
      <c r="H64" s="214"/>
      <c r="I64" s="170"/>
      <c r="J64" s="214"/>
      <c r="K64" s="170"/>
    </row>
    <row r="65" spans="1:11" ht="12.75">
      <c r="A65" s="196" t="s">
        <v>720</v>
      </c>
      <c r="B65" s="159" t="s">
        <v>721</v>
      </c>
      <c r="C65" s="214"/>
      <c r="D65" s="170"/>
      <c r="E65" s="214"/>
      <c r="F65" s="170"/>
      <c r="G65" s="199"/>
      <c r="H65" s="214"/>
      <c r="I65" s="170"/>
      <c r="J65" s="214"/>
      <c r="K65" s="170"/>
    </row>
    <row r="66" spans="1:11" ht="12.75">
      <c r="A66" s="196" t="s">
        <v>722</v>
      </c>
      <c r="B66" s="159" t="s">
        <v>723</v>
      </c>
      <c r="C66" s="214"/>
      <c r="D66" s="170"/>
      <c r="E66" s="214"/>
      <c r="F66" s="170"/>
      <c r="G66" s="199"/>
      <c r="H66" s="214"/>
      <c r="I66" s="170"/>
      <c r="J66" s="214"/>
      <c r="K66" s="170"/>
    </row>
    <row r="67" spans="1:11" ht="12.75">
      <c r="A67" s="196" t="s">
        <v>724</v>
      </c>
      <c r="B67" s="159" t="s">
        <v>725</v>
      </c>
      <c r="C67" s="214"/>
      <c r="D67" s="170"/>
      <c r="E67" s="214"/>
      <c r="F67" s="170"/>
      <c r="G67" s="199"/>
      <c r="H67" s="214"/>
      <c r="I67" s="170"/>
      <c r="J67" s="214"/>
      <c r="K67" s="170"/>
    </row>
    <row r="68" spans="1:11" ht="12.75">
      <c r="A68" s="196" t="s">
        <v>726</v>
      </c>
      <c r="B68" s="159" t="s">
        <v>727</v>
      </c>
      <c r="C68" s="214"/>
      <c r="D68" s="170"/>
      <c r="E68" s="214"/>
      <c r="F68" s="170"/>
      <c r="G68" s="199"/>
      <c r="H68" s="214"/>
      <c r="I68" s="170"/>
      <c r="J68" s="214"/>
      <c r="K68" s="170"/>
    </row>
    <row r="69" spans="1:11" ht="12.75">
      <c r="A69" s="196" t="s">
        <v>728</v>
      </c>
      <c r="B69" s="159" t="s">
        <v>729</v>
      </c>
      <c r="C69" s="214"/>
      <c r="D69" s="170"/>
      <c r="E69" s="214"/>
      <c r="F69" s="170"/>
      <c r="G69" s="199"/>
      <c r="H69" s="214"/>
      <c r="I69" s="170"/>
      <c r="J69" s="214"/>
      <c r="K69" s="170"/>
    </row>
    <row r="70" spans="1:11" ht="12.75">
      <c r="A70" s="196" t="s">
        <v>730</v>
      </c>
      <c r="B70" s="159" t="s">
        <v>731</v>
      </c>
      <c r="C70" s="214"/>
      <c r="D70" s="170"/>
      <c r="E70" s="214"/>
      <c r="F70" s="170"/>
      <c r="G70" s="199"/>
      <c r="H70" s="214"/>
      <c r="I70" s="170"/>
      <c r="J70" s="214"/>
      <c r="K70" s="170"/>
    </row>
    <row r="71" spans="1:11" ht="12.75">
      <c r="A71" s="196" t="s">
        <v>732</v>
      </c>
      <c r="B71" s="159" t="s">
        <v>733</v>
      </c>
      <c r="C71" s="214"/>
      <c r="D71" s="170"/>
      <c r="E71" s="214"/>
      <c r="F71" s="170"/>
      <c r="G71" s="199"/>
      <c r="H71" s="214"/>
      <c r="I71" s="170"/>
      <c r="J71" s="214"/>
      <c r="K71" s="170"/>
    </row>
    <row r="72" spans="1:11" ht="12.75">
      <c r="A72" s="196" t="s">
        <v>734</v>
      </c>
      <c r="B72" s="159" t="s">
        <v>735</v>
      </c>
      <c r="C72" s="214"/>
      <c r="D72" s="170"/>
      <c r="E72" s="214"/>
      <c r="F72" s="170"/>
      <c r="G72" s="199"/>
      <c r="H72" s="214"/>
      <c r="I72" s="170"/>
      <c r="J72" s="214"/>
      <c r="K72" s="170"/>
    </row>
    <row r="73" spans="1:11" ht="12.75">
      <c r="A73" s="196" t="s">
        <v>736</v>
      </c>
      <c r="B73" s="159" t="s">
        <v>737</v>
      </c>
      <c r="C73" s="214"/>
      <c r="D73" s="170"/>
      <c r="E73" s="214"/>
      <c r="F73" s="170"/>
      <c r="G73" s="199"/>
      <c r="H73" s="214"/>
      <c r="I73" s="170"/>
      <c r="J73" s="214"/>
      <c r="K73" s="170"/>
    </row>
    <row r="74" spans="1:11" ht="12.75">
      <c r="A74" s="196" t="s">
        <v>738</v>
      </c>
      <c r="B74" s="159" t="s">
        <v>739</v>
      </c>
      <c r="C74" s="214"/>
      <c r="D74" s="170"/>
      <c r="E74" s="214"/>
      <c r="F74" s="170"/>
      <c r="G74" s="199"/>
      <c r="H74" s="214"/>
      <c r="I74" s="170"/>
      <c r="J74" s="214"/>
      <c r="K74" s="170"/>
    </row>
    <row r="75" spans="1:11" ht="12.75">
      <c r="A75" s="196" t="s">
        <v>740</v>
      </c>
      <c r="B75" s="159" t="s">
        <v>741</v>
      </c>
      <c r="C75" s="214"/>
      <c r="D75" s="170"/>
      <c r="E75" s="214"/>
      <c r="F75" s="170"/>
      <c r="G75" s="199"/>
      <c r="H75" s="214"/>
      <c r="I75" s="170"/>
      <c r="J75" s="214"/>
      <c r="K75" s="170"/>
    </row>
    <row r="76" spans="1:11" ht="12.75">
      <c r="A76" s="196" t="s">
        <v>742</v>
      </c>
      <c r="B76" s="159" t="s">
        <v>743</v>
      </c>
      <c r="C76" s="214"/>
      <c r="D76" s="170"/>
      <c r="E76" s="214"/>
      <c r="F76" s="170"/>
      <c r="G76" s="199"/>
      <c r="H76" s="214"/>
      <c r="I76" s="170"/>
      <c r="J76" s="214"/>
      <c r="K76" s="170"/>
    </row>
    <row r="77" spans="1:11" ht="12.75">
      <c r="A77" s="196" t="s">
        <v>744</v>
      </c>
      <c r="B77" s="159" t="s">
        <v>745</v>
      </c>
      <c r="C77" s="214"/>
      <c r="D77" s="170"/>
      <c r="E77" s="214"/>
      <c r="F77" s="170"/>
      <c r="G77" s="199"/>
      <c r="H77" s="214"/>
      <c r="I77" s="170"/>
      <c r="J77" s="214"/>
      <c r="K77" s="170"/>
    </row>
    <row r="78" spans="1:11" ht="12.75">
      <c r="A78" s="196" t="s">
        <v>746</v>
      </c>
      <c r="B78" s="159" t="s">
        <v>747</v>
      </c>
      <c r="C78" s="214"/>
      <c r="D78" s="170"/>
      <c r="E78" s="214"/>
      <c r="F78" s="170"/>
      <c r="G78" s="199"/>
      <c r="H78" s="214"/>
      <c r="I78" s="170"/>
      <c r="J78" s="214"/>
      <c r="K78" s="170"/>
    </row>
    <row r="79" spans="1:11" ht="12.75">
      <c r="A79" s="196" t="s">
        <v>748</v>
      </c>
      <c r="B79" s="159" t="s">
        <v>749</v>
      </c>
      <c r="C79" s="214"/>
      <c r="D79" s="170"/>
      <c r="E79" s="214"/>
      <c r="F79" s="170"/>
      <c r="G79" s="199"/>
      <c r="H79" s="214"/>
      <c r="I79" s="170"/>
      <c r="J79" s="214"/>
      <c r="K79" s="170"/>
    </row>
    <row r="80" spans="1:11" ht="12.75">
      <c r="A80" s="196" t="s">
        <v>750</v>
      </c>
      <c r="B80" s="159" t="s">
        <v>751</v>
      </c>
      <c r="C80" s="214"/>
      <c r="D80" s="170"/>
      <c r="E80" s="214"/>
      <c r="F80" s="170"/>
      <c r="G80" s="199"/>
      <c r="H80" s="214"/>
      <c r="I80" s="170"/>
      <c r="J80" s="214"/>
      <c r="K80" s="170"/>
    </row>
    <row r="81" spans="1:11" ht="12.75">
      <c r="A81" s="196" t="s">
        <v>752</v>
      </c>
      <c r="B81" s="159" t="s">
        <v>753</v>
      </c>
      <c r="C81" s="214"/>
      <c r="D81" s="170"/>
      <c r="E81" s="214"/>
      <c r="F81" s="170"/>
      <c r="G81" s="199"/>
      <c r="H81" s="214"/>
      <c r="I81" s="170"/>
      <c r="J81" s="214"/>
      <c r="K81" s="170"/>
    </row>
    <row r="82" spans="1:11" ht="12.75">
      <c r="A82" s="196" t="s">
        <v>754</v>
      </c>
      <c r="B82" s="159" t="s">
        <v>755</v>
      </c>
      <c r="C82" s="214"/>
      <c r="D82" s="170"/>
      <c r="E82" s="214"/>
      <c r="F82" s="170"/>
      <c r="G82" s="199"/>
      <c r="H82" s="214"/>
      <c r="I82" s="170"/>
      <c r="J82" s="214"/>
      <c r="K82" s="170"/>
    </row>
    <row r="83" spans="1:11" ht="12.75">
      <c r="A83" s="196" t="s">
        <v>756</v>
      </c>
      <c r="B83" s="159" t="s">
        <v>757</v>
      </c>
      <c r="C83" s="214"/>
      <c r="D83" s="170"/>
      <c r="E83" s="214"/>
      <c r="F83" s="170"/>
      <c r="G83" s="199"/>
      <c r="H83" s="214"/>
      <c r="I83" s="170"/>
      <c r="J83" s="214"/>
      <c r="K83" s="170"/>
    </row>
    <row r="84" spans="1:11" ht="12.75">
      <c r="A84" s="196" t="s">
        <v>758</v>
      </c>
      <c r="B84" s="159" t="s">
        <v>759</v>
      </c>
      <c r="C84" s="214"/>
      <c r="D84" s="170"/>
      <c r="E84" s="214"/>
      <c r="F84" s="170"/>
      <c r="G84" s="199"/>
      <c r="H84" s="214"/>
      <c r="I84" s="170"/>
      <c r="J84" s="214"/>
      <c r="K84" s="170"/>
    </row>
    <row r="85" spans="1:11" ht="12.75">
      <c r="A85" s="196" t="s">
        <v>760</v>
      </c>
      <c r="B85" s="159" t="s">
        <v>761</v>
      </c>
      <c r="C85" s="214"/>
      <c r="D85" s="170"/>
      <c r="E85" s="214"/>
      <c r="F85" s="170"/>
      <c r="G85" s="199"/>
      <c r="H85" s="214"/>
      <c r="I85" s="170"/>
      <c r="J85" s="214"/>
      <c r="K85" s="170"/>
    </row>
    <row r="86" spans="1:11" ht="12.75">
      <c r="A86" s="196" t="s">
        <v>762</v>
      </c>
      <c r="B86" s="159" t="s">
        <v>763</v>
      </c>
      <c r="C86" s="214"/>
      <c r="D86" s="170"/>
      <c r="E86" s="214"/>
      <c r="F86" s="170"/>
      <c r="G86" s="199"/>
      <c r="H86" s="214"/>
      <c r="I86" s="170"/>
      <c r="J86" s="214"/>
      <c r="K86" s="170"/>
    </row>
    <row r="87" spans="1:11" ht="12.75">
      <c r="A87" s="196" t="s">
        <v>764</v>
      </c>
      <c r="B87" s="159" t="s">
        <v>765</v>
      </c>
      <c r="C87" s="214"/>
      <c r="D87" s="170"/>
      <c r="E87" s="214"/>
      <c r="F87" s="170"/>
      <c r="G87" s="199"/>
      <c r="H87" s="214"/>
      <c r="I87" s="170"/>
      <c r="J87" s="214"/>
      <c r="K87" s="170"/>
    </row>
    <row r="88" spans="1:11" ht="12.75">
      <c r="A88" s="196" t="s">
        <v>766</v>
      </c>
      <c r="B88" s="159" t="s">
        <v>767</v>
      </c>
      <c r="C88" s="214"/>
      <c r="D88" s="170"/>
      <c r="E88" s="214"/>
      <c r="F88" s="170"/>
      <c r="G88" s="199"/>
      <c r="H88" s="214"/>
      <c r="I88" s="170"/>
      <c r="J88" s="214"/>
      <c r="K88" s="170"/>
    </row>
    <row r="89" spans="1:11" ht="12.75">
      <c r="A89" s="196" t="s">
        <v>768</v>
      </c>
      <c r="B89" s="159" t="s">
        <v>769</v>
      </c>
      <c r="C89" s="214"/>
      <c r="D89" s="170"/>
      <c r="E89" s="214"/>
      <c r="F89" s="170"/>
      <c r="G89" s="199"/>
      <c r="H89" s="214"/>
      <c r="I89" s="170"/>
      <c r="J89" s="214"/>
      <c r="K89" s="170"/>
    </row>
    <row r="90" spans="1:11" ht="12.75">
      <c r="A90" s="196" t="s">
        <v>770</v>
      </c>
      <c r="B90" s="159" t="s">
        <v>771</v>
      </c>
      <c r="C90" s="214"/>
      <c r="D90" s="170"/>
      <c r="E90" s="214"/>
      <c r="F90" s="170"/>
      <c r="G90" s="199"/>
      <c r="H90" s="214"/>
      <c r="I90" s="170"/>
      <c r="J90" s="214"/>
      <c r="K90" s="170"/>
    </row>
    <row r="91" spans="1:11" ht="12.75">
      <c r="A91" s="196" t="s">
        <v>772</v>
      </c>
      <c r="B91" s="159" t="s">
        <v>773</v>
      </c>
      <c r="C91" s="214"/>
      <c r="D91" s="170"/>
      <c r="E91" s="214"/>
      <c r="F91" s="170"/>
      <c r="G91" s="199"/>
      <c r="H91" s="214"/>
      <c r="I91" s="170"/>
      <c r="J91" s="214"/>
      <c r="K91" s="170"/>
    </row>
    <row r="92" spans="1:11" ht="12.75">
      <c r="A92" s="196" t="s">
        <v>774</v>
      </c>
      <c r="B92" s="159" t="s">
        <v>775</v>
      </c>
      <c r="C92" s="214"/>
      <c r="D92" s="170"/>
      <c r="E92" s="214"/>
      <c r="F92" s="170"/>
      <c r="G92" s="199"/>
      <c r="H92" s="214"/>
      <c r="I92" s="170"/>
      <c r="J92" s="214"/>
      <c r="K92" s="170"/>
    </row>
    <row r="93" spans="1:11" ht="12.75">
      <c r="A93" s="196" t="s">
        <v>776</v>
      </c>
      <c r="B93" s="159" t="s">
        <v>777</v>
      </c>
      <c r="C93" s="214"/>
      <c r="D93" s="170"/>
      <c r="E93" s="214"/>
      <c r="F93" s="170"/>
      <c r="G93" s="199"/>
      <c r="H93" s="214"/>
      <c r="I93" s="170"/>
      <c r="J93" s="214"/>
      <c r="K93" s="170"/>
    </row>
    <row r="94" spans="1:11" ht="12.75">
      <c r="A94" s="196" t="s">
        <v>778</v>
      </c>
      <c r="B94" s="159" t="s">
        <v>779</v>
      </c>
      <c r="C94" s="214"/>
      <c r="D94" s="170"/>
      <c r="E94" s="214"/>
      <c r="F94" s="170"/>
      <c r="G94" s="199"/>
      <c r="H94" s="214"/>
      <c r="I94" s="170"/>
      <c r="J94" s="214"/>
      <c r="K94" s="170"/>
    </row>
    <row r="95" spans="1:11" ht="12.75">
      <c r="A95" s="196" t="s">
        <v>780</v>
      </c>
      <c r="B95" s="159" t="s">
        <v>7</v>
      </c>
      <c r="C95" s="214"/>
      <c r="D95" s="170"/>
      <c r="E95" s="214"/>
      <c r="F95" s="170"/>
      <c r="G95" s="199"/>
      <c r="H95" s="214"/>
      <c r="I95" s="170"/>
      <c r="J95" s="214"/>
      <c r="K95" s="170"/>
    </row>
    <row r="96" spans="1:11" ht="25.5">
      <c r="A96" s="196" t="s">
        <v>8</v>
      </c>
      <c r="B96" s="159" t="s">
        <v>9</v>
      </c>
      <c r="C96" s="214"/>
      <c r="D96" s="170"/>
      <c r="E96" s="214"/>
      <c r="F96" s="170"/>
      <c r="G96" s="199"/>
      <c r="H96" s="214"/>
      <c r="I96" s="170"/>
      <c r="J96" s="214"/>
      <c r="K96" s="170"/>
    </row>
    <row r="97" spans="1:11" ht="25.5">
      <c r="A97" s="196" t="s">
        <v>10</v>
      </c>
      <c r="B97" s="159" t="s">
        <v>9</v>
      </c>
      <c r="C97" s="214"/>
      <c r="D97" s="170"/>
      <c r="E97" s="214"/>
      <c r="F97" s="170"/>
      <c r="G97" s="199"/>
      <c r="H97" s="214"/>
      <c r="I97" s="170"/>
      <c r="J97" s="214"/>
      <c r="K97" s="170"/>
    </row>
    <row r="98" spans="1:11" ht="12.75">
      <c r="A98" s="196" t="s">
        <v>11</v>
      </c>
      <c r="B98" s="159" t="s">
        <v>12</v>
      </c>
      <c r="C98" s="214"/>
      <c r="D98" s="170"/>
      <c r="E98" s="214"/>
      <c r="F98" s="170"/>
      <c r="G98" s="199"/>
      <c r="H98" s="214"/>
      <c r="I98" s="170"/>
      <c r="J98" s="214"/>
      <c r="K98" s="170"/>
    </row>
    <row r="99" spans="1:11" ht="25.5">
      <c r="A99" s="196" t="s">
        <v>13</v>
      </c>
      <c r="B99" s="159" t="s">
        <v>14</v>
      </c>
      <c r="C99" s="214"/>
      <c r="D99" s="170"/>
      <c r="E99" s="214"/>
      <c r="F99" s="170"/>
      <c r="G99" s="199"/>
      <c r="H99" s="214"/>
      <c r="I99" s="170"/>
      <c r="J99" s="214"/>
      <c r="K99" s="170"/>
    </row>
    <row r="100" spans="1:11" ht="12.75">
      <c r="A100" s="196" t="s">
        <v>15</v>
      </c>
      <c r="B100" s="159" t="s">
        <v>16</v>
      </c>
      <c r="C100" s="214"/>
      <c r="D100" s="170"/>
      <c r="E100" s="214"/>
      <c r="F100" s="170"/>
      <c r="G100" s="199"/>
      <c r="H100" s="214"/>
      <c r="I100" s="170"/>
      <c r="J100" s="214"/>
      <c r="K100" s="170"/>
    </row>
    <row r="101" spans="1:11" ht="25.5">
      <c r="A101" s="196" t="s">
        <v>17</v>
      </c>
      <c r="B101" s="159" t="s">
        <v>18</v>
      </c>
      <c r="C101" s="214"/>
      <c r="D101" s="170"/>
      <c r="E101" s="214"/>
      <c r="F101" s="170"/>
      <c r="G101" s="199"/>
      <c r="H101" s="214"/>
      <c r="I101" s="170"/>
      <c r="J101" s="214"/>
      <c r="K101" s="170"/>
    </row>
    <row r="102" spans="1:11" ht="12.75">
      <c r="A102" s="196" t="s">
        <v>19</v>
      </c>
      <c r="B102" s="159" t="s">
        <v>20</v>
      </c>
      <c r="C102" s="214"/>
      <c r="D102" s="170"/>
      <c r="E102" s="214"/>
      <c r="F102" s="170"/>
      <c r="G102" s="199"/>
      <c r="H102" s="214"/>
      <c r="I102" s="170"/>
      <c r="J102" s="214"/>
      <c r="K102" s="170"/>
    </row>
    <row r="103" spans="1:11" ht="12.75">
      <c r="A103" s="196" t="s">
        <v>21</v>
      </c>
      <c r="B103" s="159" t="s">
        <v>22</v>
      </c>
      <c r="C103" s="214"/>
      <c r="D103" s="170"/>
      <c r="E103" s="214"/>
      <c r="F103" s="170"/>
      <c r="G103" s="199"/>
      <c r="H103" s="214"/>
      <c r="I103" s="170"/>
      <c r="J103" s="214"/>
      <c r="K103" s="170"/>
    </row>
    <row r="104" spans="1:11" ht="12.75">
      <c r="A104" s="196" t="s">
        <v>23</v>
      </c>
      <c r="B104" s="159" t="s">
        <v>24</v>
      </c>
      <c r="C104" s="214"/>
      <c r="D104" s="170"/>
      <c r="E104" s="214"/>
      <c r="F104" s="170"/>
      <c r="G104" s="199"/>
      <c r="H104" s="214"/>
      <c r="I104" s="170"/>
      <c r="J104" s="214"/>
      <c r="K104" s="170"/>
    </row>
    <row r="105" spans="1:11" ht="12.75">
      <c r="A105" s="196" t="s">
        <v>25</v>
      </c>
      <c r="B105" s="159" t="s">
        <v>26</v>
      </c>
      <c r="C105" s="214"/>
      <c r="D105" s="170"/>
      <c r="E105" s="214"/>
      <c r="F105" s="170"/>
      <c r="G105" s="199"/>
      <c r="H105" s="214"/>
      <c r="I105" s="170"/>
      <c r="J105" s="214"/>
      <c r="K105" s="170"/>
    </row>
    <row r="106" spans="1:11" ht="12.75">
      <c r="A106" s="196" t="s">
        <v>27</v>
      </c>
      <c r="B106" s="159" t="s">
        <v>28</v>
      </c>
      <c r="C106" s="214"/>
      <c r="D106" s="170"/>
      <c r="E106" s="214"/>
      <c r="F106" s="170"/>
      <c r="G106" s="199"/>
      <c r="H106" s="214"/>
      <c r="I106" s="170"/>
      <c r="J106" s="214"/>
      <c r="K106" s="170"/>
    </row>
    <row r="107" spans="1:11" ht="12.75">
      <c r="A107" s="196" t="s">
        <v>29</v>
      </c>
      <c r="B107" s="159" t="s">
        <v>30</v>
      </c>
      <c r="C107" s="214"/>
      <c r="D107" s="170"/>
      <c r="E107" s="214"/>
      <c r="F107" s="170"/>
      <c r="G107" s="199"/>
      <c r="H107" s="214"/>
      <c r="I107" s="170"/>
      <c r="J107" s="214"/>
      <c r="K107" s="170"/>
    </row>
    <row r="108" spans="1:11" ht="12.75">
      <c r="A108" s="196" t="s">
        <v>31</v>
      </c>
      <c r="B108" s="159" t="s">
        <v>32</v>
      </c>
      <c r="C108" s="214"/>
      <c r="D108" s="170"/>
      <c r="E108" s="214"/>
      <c r="F108" s="170"/>
      <c r="G108" s="199"/>
      <c r="H108" s="214"/>
      <c r="I108" s="170"/>
      <c r="J108" s="214"/>
      <c r="K108" s="170"/>
    </row>
    <row r="109" spans="1:11" ht="12.75">
      <c r="A109" s="196" t="s">
        <v>33</v>
      </c>
      <c r="B109" s="159" t="s">
        <v>34</v>
      </c>
      <c r="C109" s="214"/>
      <c r="D109" s="170"/>
      <c r="E109" s="214"/>
      <c r="F109" s="170"/>
      <c r="G109" s="199"/>
      <c r="H109" s="214"/>
      <c r="I109" s="170"/>
      <c r="J109" s="214"/>
      <c r="K109" s="170"/>
    </row>
    <row r="110" spans="1:11" ht="12.75">
      <c r="A110" s="196" t="s">
        <v>35</v>
      </c>
      <c r="B110" s="159" t="s">
        <v>36</v>
      </c>
      <c r="C110" s="214"/>
      <c r="D110" s="170"/>
      <c r="E110" s="214"/>
      <c r="F110" s="170"/>
      <c r="G110" s="199"/>
      <c r="H110" s="214"/>
      <c r="I110" s="170"/>
      <c r="J110" s="214"/>
      <c r="K110" s="170"/>
    </row>
    <row r="111" spans="1:11" ht="12.75">
      <c r="A111" s="196" t="s">
        <v>37</v>
      </c>
      <c r="B111" s="159" t="s">
        <v>38</v>
      </c>
      <c r="C111" s="214"/>
      <c r="D111" s="170"/>
      <c r="E111" s="214"/>
      <c r="F111" s="170"/>
      <c r="G111" s="199"/>
      <c r="H111" s="214"/>
      <c r="I111" s="170"/>
      <c r="J111" s="214"/>
      <c r="K111" s="170"/>
    </row>
    <row r="112" spans="1:11" ht="12.75">
      <c r="A112" s="196" t="s">
        <v>39</v>
      </c>
      <c r="B112" s="159" t="s">
        <v>40</v>
      </c>
      <c r="C112" s="214"/>
      <c r="D112" s="170"/>
      <c r="E112" s="214"/>
      <c r="F112" s="170"/>
      <c r="G112" s="199"/>
      <c r="H112" s="214"/>
      <c r="I112" s="170"/>
      <c r="J112" s="214"/>
      <c r="K112" s="170"/>
    </row>
    <row r="113" spans="1:11" ht="12.75">
      <c r="A113" s="196" t="s">
        <v>41</v>
      </c>
      <c r="B113" s="159" t="s">
        <v>42</v>
      </c>
      <c r="C113" s="214"/>
      <c r="D113" s="170"/>
      <c r="E113" s="214"/>
      <c r="F113" s="170"/>
      <c r="G113" s="199"/>
      <c r="H113" s="214"/>
      <c r="I113" s="170"/>
      <c r="J113" s="214"/>
      <c r="K113" s="170"/>
    </row>
    <row r="114" spans="1:11" ht="12.75">
      <c r="A114" s="196" t="s">
        <v>43</v>
      </c>
      <c r="B114" s="159" t="s">
        <v>44</v>
      </c>
      <c r="C114" s="214"/>
      <c r="D114" s="170"/>
      <c r="E114" s="214"/>
      <c r="F114" s="170"/>
      <c r="G114" s="199"/>
      <c r="H114" s="214"/>
      <c r="I114" s="170"/>
      <c r="J114" s="214"/>
      <c r="K114" s="170"/>
    </row>
    <row r="115" spans="1:11" ht="12.75">
      <c r="A115" s="196" t="s">
        <v>45</v>
      </c>
      <c r="B115" s="159" t="s">
        <v>46</v>
      </c>
      <c r="C115" s="214"/>
      <c r="D115" s="170"/>
      <c r="E115" s="214"/>
      <c r="F115" s="170"/>
      <c r="G115" s="199"/>
      <c r="H115" s="214"/>
      <c r="I115" s="170"/>
      <c r="J115" s="214"/>
      <c r="K115" s="170"/>
    </row>
    <row r="116" spans="1:11" ht="12.75">
      <c r="A116" s="196" t="s">
        <v>47</v>
      </c>
      <c r="B116" s="159" t="s">
        <v>48</v>
      </c>
      <c r="C116" s="214"/>
      <c r="D116" s="170"/>
      <c r="E116" s="214"/>
      <c r="F116" s="170"/>
      <c r="G116" s="199"/>
      <c r="H116" s="214"/>
      <c r="I116" s="170"/>
      <c r="J116" s="214"/>
      <c r="K116" s="170"/>
    </row>
    <row r="117" spans="1:11" ht="12.75">
      <c r="A117" s="196" t="s">
        <v>49</v>
      </c>
      <c r="B117" s="159" t="s">
        <v>50</v>
      </c>
      <c r="C117" s="214"/>
      <c r="D117" s="170"/>
      <c r="E117" s="214"/>
      <c r="F117" s="170"/>
      <c r="G117" s="199"/>
      <c r="H117" s="214"/>
      <c r="I117" s="170"/>
      <c r="J117" s="214"/>
      <c r="K117" s="170"/>
    </row>
    <row r="118" spans="1:11" ht="12.75">
      <c r="A118" s="196" t="s">
        <v>51</v>
      </c>
      <c r="B118" s="159" t="s">
        <v>52</v>
      </c>
      <c r="C118" s="214"/>
      <c r="D118" s="170"/>
      <c r="E118" s="214"/>
      <c r="F118" s="170"/>
      <c r="G118" s="199"/>
      <c r="H118" s="214"/>
      <c r="I118" s="170"/>
      <c r="J118" s="214"/>
      <c r="K118" s="170"/>
    </row>
    <row r="119" spans="1:11" ht="12.75">
      <c r="A119" s="196" t="s">
        <v>53</v>
      </c>
      <c r="B119" s="159" t="s">
        <v>54</v>
      </c>
      <c r="C119" s="214"/>
      <c r="D119" s="170"/>
      <c r="E119" s="214"/>
      <c r="F119" s="170"/>
      <c r="G119" s="199"/>
      <c r="H119" s="214"/>
      <c r="I119" s="170"/>
      <c r="J119" s="214"/>
      <c r="K119" s="170"/>
    </row>
    <row r="120" spans="1:11" ht="12.75">
      <c r="A120" s="196" t="s">
        <v>55</v>
      </c>
      <c r="B120" s="159" t="s">
        <v>56</v>
      </c>
      <c r="C120" s="214"/>
      <c r="D120" s="170"/>
      <c r="E120" s="214"/>
      <c r="F120" s="170"/>
      <c r="G120" s="199"/>
      <c r="H120" s="214"/>
      <c r="I120" s="170"/>
      <c r="J120" s="214"/>
      <c r="K120" s="170"/>
    </row>
    <row r="121" spans="1:11" ht="12.75">
      <c r="A121" s="196" t="s">
        <v>57</v>
      </c>
      <c r="B121" s="159" t="s">
        <v>58</v>
      </c>
      <c r="C121" s="214"/>
      <c r="D121" s="170"/>
      <c r="E121" s="214"/>
      <c r="F121" s="170"/>
      <c r="G121" s="199"/>
      <c r="H121" s="214"/>
      <c r="I121" s="170"/>
      <c r="J121" s="214"/>
      <c r="K121" s="170"/>
    </row>
    <row r="122" spans="1:11" ht="12.75">
      <c r="A122" s="196" t="s">
        <v>59</v>
      </c>
      <c r="B122" s="159" t="s">
        <v>60</v>
      </c>
      <c r="C122" s="214"/>
      <c r="D122" s="170"/>
      <c r="E122" s="214"/>
      <c r="F122" s="170"/>
      <c r="G122" s="199"/>
      <c r="H122" s="214"/>
      <c r="I122" s="170"/>
      <c r="J122" s="214"/>
      <c r="K122" s="170"/>
    </row>
    <row r="123" spans="1:11" ht="12.75">
      <c r="A123" s="196" t="s">
        <v>61</v>
      </c>
      <c r="B123" s="159" t="s">
        <v>62</v>
      </c>
      <c r="C123" s="214"/>
      <c r="D123" s="170"/>
      <c r="E123" s="214"/>
      <c r="F123" s="170"/>
      <c r="G123" s="199"/>
      <c r="H123" s="214"/>
      <c r="I123" s="170"/>
      <c r="J123" s="214"/>
      <c r="K123" s="170"/>
    </row>
    <row r="124" spans="1:11" ht="12.75">
      <c r="A124" s="196" t="s">
        <v>63</v>
      </c>
      <c r="B124" s="159" t="s">
        <v>64</v>
      </c>
      <c r="C124" s="214"/>
      <c r="D124" s="170"/>
      <c r="E124" s="214"/>
      <c r="F124" s="170"/>
      <c r="G124" s="199"/>
      <c r="H124" s="214"/>
      <c r="I124" s="170"/>
      <c r="J124" s="214"/>
      <c r="K124" s="170"/>
    </row>
    <row r="125" spans="1:11" ht="12.75">
      <c r="A125" s="196" t="s">
        <v>65</v>
      </c>
      <c r="B125" s="159" t="s">
        <v>66</v>
      </c>
      <c r="C125" s="214"/>
      <c r="D125" s="170"/>
      <c r="E125" s="214"/>
      <c r="F125" s="170"/>
      <c r="G125" s="199"/>
      <c r="H125" s="214"/>
      <c r="I125" s="170"/>
      <c r="J125" s="214"/>
      <c r="K125" s="170"/>
    </row>
    <row r="126" spans="1:11" ht="12.75">
      <c r="A126" s="196" t="s">
        <v>67</v>
      </c>
      <c r="B126" s="159" t="s">
        <v>68</v>
      </c>
      <c r="C126" s="214"/>
      <c r="D126" s="170"/>
      <c r="E126" s="214"/>
      <c r="F126" s="170"/>
      <c r="G126" s="199"/>
      <c r="H126" s="214"/>
      <c r="I126" s="170"/>
      <c r="J126" s="214"/>
      <c r="K126" s="170"/>
    </row>
    <row r="127" spans="1:11" ht="12.75">
      <c r="A127" s="196" t="s">
        <v>69</v>
      </c>
      <c r="B127" s="159" t="s">
        <v>70</v>
      </c>
      <c r="C127" s="214"/>
      <c r="D127" s="170"/>
      <c r="E127" s="214"/>
      <c r="F127" s="170"/>
      <c r="G127" s="199"/>
      <c r="H127" s="214"/>
      <c r="I127" s="170"/>
      <c r="J127" s="214"/>
      <c r="K127" s="170"/>
    </row>
    <row r="128" spans="1:2" ht="12.75">
      <c r="A128" s="145"/>
      <c r="B128" s="198"/>
    </row>
    <row r="129" spans="1:2" ht="12.75">
      <c r="A129" s="318" t="s">
        <v>148</v>
      </c>
      <c r="B129" s="319"/>
    </row>
    <row r="130" spans="1:11" ht="51">
      <c r="A130" s="200" t="s">
        <v>279</v>
      </c>
      <c r="B130" s="220" t="s">
        <v>280</v>
      </c>
      <c r="C130" s="214"/>
      <c r="D130" s="170"/>
      <c r="E130" s="214"/>
      <c r="F130" s="170"/>
      <c r="G130" s="199"/>
      <c r="H130" s="214"/>
      <c r="I130" s="170"/>
      <c r="J130" s="214"/>
      <c r="K130" s="170"/>
    </row>
    <row r="131" spans="1:11" ht="25.5">
      <c r="A131" s="200" t="s">
        <v>286</v>
      </c>
      <c r="B131" s="220" t="s">
        <v>287</v>
      </c>
      <c r="C131" s="214"/>
      <c r="D131" s="170"/>
      <c r="E131" s="214"/>
      <c r="F131" s="170"/>
      <c r="G131" s="199"/>
      <c r="H131" s="214"/>
      <c r="I131" s="170"/>
      <c r="J131" s="214"/>
      <c r="K131" s="170"/>
    </row>
    <row r="132" spans="1:11" ht="25.5">
      <c r="A132" s="200" t="s">
        <v>288</v>
      </c>
      <c r="B132" s="220" t="s">
        <v>289</v>
      </c>
      <c r="C132" s="214"/>
      <c r="D132" s="170"/>
      <c r="E132" s="214"/>
      <c r="F132" s="170"/>
      <c r="G132" s="199"/>
      <c r="H132" s="214"/>
      <c r="I132" s="170"/>
      <c r="J132" s="214"/>
      <c r="K132" s="170"/>
    </row>
    <row r="133" spans="1:11" ht="25.5">
      <c r="A133" s="200" t="s">
        <v>290</v>
      </c>
      <c r="B133" s="220" t="s">
        <v>291</v>
      </c>
      <c r="C133" s="214"/>
      <c r="D133" s="170"/>
      <c r="E133" s="214"/>
      <c r="F133" s="170"/>
      <c r="G133" s="199"/>
      <c r="H133" s="214"/>
      <c r="I133" s="170"/>
      <c r="J133" s="214"/>
      <c r="K133" s="170"/>
    </row>
    <row r="134" spans="1:11" ht="38.25">
      <c r="A134" s="200" t="s">
        <v>292</v>
      </c>
      <c r="B134" s="220" t="s">
        <v>293</v>
      </c>
      <c r="C134" s="214"/>
      <c r="D134" s="170"/>
      <c r="E134" s="214"/>
      <c r="F134" s="170"/>
      <c r="G134" s="199"/>
      <c r="H134" s="214"/>
      <c r="I134" s="170"/>
      <c r="J134" s="214"/>
      <c r="K134" s="170"/>
    </row>
    <row r="135" spans="1:11" ht="25.5">
      <c r="A135" s="200" t="s">
        <v>294</v>
      </c>
      <c r="B135" s="220" t="s">
        <v>295</v>
      </c>
      <c r="C135" s="214"/>
      <c r="D135" s="170"/>
      <c r="E135" s="214"/>
      <c r="F135" s="170"/>
      <c r="G135" s="199"/>
      <c r="H135" s="214"/>
      <c r="I135" s="170"/>
      <c r="J135" s="214"/>
      <c r="K135" s="170"/>
    </row>
    <row r="136" spans="1:11" ht="25.5">
      <c r="A136" s="200" t="s">
        <v>296</v>
      </c>
      <c r="B136" s="220" t="s">
        <v>297</v>
      </c>
      <c r="C136" s="214"/>
      <c r="D136" s="170"/>
      <c r="E136" s="214"/>
      <c r="F136" s="170"/>
      <c r="G136" s="199"/>
      <c r="H136" s="214"/>
      <c r="I136" s="170"/>
      <c r="J136" s="214"/>
      <c r="K136" s="170"/>
    </row>
    <row r="137" spans="1:11" ht="38.25">
      <c r="A137" s="200" t="s">
        <v>298</v>
      </c>
      <c r="B137" s="220" t="s">
        <v>299</v>
      </c>
      <c r="C137" s="214"/>
      <c r="D137" s="170"/>
      <c r="E137" s="214"/>
      <c r="F137" s="170"/>
      <c r="G137" s="199"/>
      <c r="H137" s="214"/>
      <c r="I137" s="170"/>
      <c r="J137" s="214"/>
      <c r="K137" s="170"/>
    </row>
    <row r="138" spans="1:11" ht="38.25">
      <c r="A138" s="200" t="s">
        <v>300</v>
      </c>
      <c r="B138" s="220" t="s">
        <v>301</v>
      </c>
      <c r="C138" s="214"/>
      <c r="D138" s="170"/>
      <c r="E138" s="214"/>
      <c r="F138" s="170"/>
      <c r="G138" s="199"/>
      <c r="H138" s="214"/>
      <c r="I138" s="170"/>
      <c r="J138" s="214"/>
      <c r="K138" s="170"/>
    </row>
    <row r="139" spans="1:11" ht="25.5">
      <c r="A139" s="200" t="s">
        <v>302</v>
      </c>
      <c r="B139" s="220" t="s">
        <v>303</v>
      </c>
      <c r="C139" s="214"/>
      <c r="D139" s="170"/>
      <c r="E139" s="214"/>
      <c r="F139" s="170"/>
      <c r="G139" s="199"/>
      <c r="H139" s="214"/>
      <c r="I139" s="170"/>
      <c r="J139" s="214"/>
      <c r="K139" s="170"/>
    </row>
    <row r="140" spans="1:11" ht="25.5">
      <c r="A140" s="200" t="s">
        <v>304</v>
      </c>
      <c r="B140" s="220" t="s">
        <v>305</v>
      </c>
      <c r="C140" s="214"/>
      <c r="D140" s="170"/>
      <c r="E140" s="214"/>
      <c r="F140" s="170"/>
      <c r="G140" s="199"/>
      <c r="H140" s="214"/>
      <c r="I140" s="170"/>
      <c r="J140" s="214"/>
      <c r="K140" s="170"/>
    </row>
    <row r="141" spans="1:11" ht="25.5">
      <c r="A141" s="200" t="s">
        <v>306</v>
      </c>
      <c r="B141" s="220" t="s">
        <v>307</v>
      </c>
      <c r="C141" s="214"/>
      <c r="D141" s="170"/>
      <c r="E141" s="214"/>
      <c r="F141" s="170"/>
      <c r="G141" s="199"/>
      <c r="H141" s="214"/>
      <c r="I141" s="170"/>
      <c r="J141" s="214"/>
      <c r="K141" s="170"/>
    </row>
    <row r="142" spans="1:11" ht="25.5">
      <c r="A142" s="200" t="s">
        <v>308</v>
      </c>
      <c r="B142" s="220" t="s">
        <v>309</v>
      </c>
      <c r="C142" s="214"/>
      <c r="D142" s="170"/>
      <c r="E142" s="214"/>
      <c r="F142" s="170"/>
      <c r="G142" s="199"/>
      <c r="H142" s="214"/>
      <c r="I142" s="170"/>
      <c r="J142" s="214"/>
      <c r="K142" s="170"/>
    </row>
    <row r="143" spans="1:11" ht="25.5">
      <c r="A143" s="200" t="s">
        <v>310</v>
      </c>
      <c r="B143" s="220" t="s">
        <v>311</v>
      </c>
      <c r="C143" s="214"/>
      <c r="D143" s="170"/>
      <c r="E143" s="214"/>
      <c r="F143" s="170"/>
      <c r="G143" s="199"/>
      <c r="H143" s="214"/>
      <c r="I143" s="170"/>
      <c r="J143" s="214"/>
      <c r="K143" s="170"/>
    </row>
    <row r="144" spans="1:11" ht="25.5">
      <c r="A144" s="200" t="s">
        <v>312</v>
      </c>
      <c r="B144" s="220" t="s">
        <v>313</v>
      </c>
      <c r="C144" s="214"/>
      <c r="D144" s="170"/>
      <c r="E144" s="214"/>
      <c r="F144" s="170"/>
      <c r="G144" s="199"/>
      <c r="H144" s="214"/>
      <c r="I144" s="170"/>
      <c r="J144" s="214"/>
      <c r="K144" s="170"/>
    </row>
    <row r="145" spans="1:11" ht="38.25">
      <c r="A145" s="200" t="s">
        <v>314</v>
      </c>
      <c r="B145" s="220" t="s">
        <v>315</v>
      </c>
      <c r="C145" s="214"/>
      <c r="D145" s="170"/>
      <c r="E145" s="214"/>
      <c r="F145" s="170"/>
      <c r="G145" s="199"/>
      <c r="H145" s="214"/>
      <c r="I145" s="170"/>
      <c r="J145" s="214"/>
      <c r="K145" s="170"/>
    </row>
    <row r="146" spans="1:11" ht="25.5">
      <c r="A146" s="200" t="s">
        <v>316</v>
      </c>
      <c r="B146" s="220" t="s">
        <v>317</v>
      </c>
      <c r="C146" s="214"/>
      <c r="D146" s="170"/>
      <c r="E146" s="214"/>
      <c r="F146" s="170"/>
      <c r="G146" s="199"/>
      <c r="H146" s="214"/>
      <c r="I146" s="170"/>
      <c r="J146" s="214"/>
      <c r="K146" s="170"/>
    </row>
    <row r="147" spans="1:11" ht="25.5">
      <c r="A147" s="200" t="s">
        <v>318</v>
      </c>
      <c r="B147" s="220" t="s">
        <v>319</v>
      </c>
      <c r="C147" s="214"/>
      <c r="D147" s="170"/>
      <c r="E147" s="214"/>
      <c r="F147" s="170"/>
      <c r="G147" s="199"/>
      <c r="H147" s="214"/>
      <c r="I147" s="170"/>
      <c r="J147" s="214"/>
      <c r="K147" s="170"/>
    </row>
    <row r="148" spans="1:11" ht="25.5">
      <c r="A148" s="200" t="s">
        <v>320</v>
      </c>
      <c r="B148" s="220" t="s">
        <v>321</v>
      </c>
      <c r="C148" s="214"/>
      <c r="D148" s="170"/>
      <c r="E148" s="214"/>
      <c r="F148" s="170"/>
      <c r="G148" s="199"/>
      <c r="H148" s="214"/>
      <c r="I148" s="170"/>
      <c r="J148" s="214"/>
      <c r="K148" s="170"/>
    </row>
    <row r="149" spans="1:11" ht="25.5">
      <c r="A149" s="200" t="s">
        <v>322</v>
      </c>
      <c r="B149" s="220" t="s">
        <v>323</v>
      </c>
      <c r="C149" s="214"/>
      <c r="D149" s="170"/>
      <c r="E149" s="214"/>
      <c r="F149" s="170"/>
      <c r="G149" s="199"/>
      <c r="H149" s="214"/>
      <c r="I149" s="170"/>
      <c r="J149" s="214"/>
      <c r="K149" s="170"/>
    </row>
    <row r="150" spans="1:11" ht="25.5">
      <c r="A150" s="200" t="s">
        <v>324</v>
      </c>
      <c r="B150" s="220" t="s">
        <v>325</v>
      </c>
      <c r="C150" s="214"/>
      <c r="D150" s="170"/>
      <c r="E150" s="214"/>
      <c r="F150" s="170"/>
      <c r="G150" s="199"/>
      <c r="H150" s="214"/>
      <c r="I150" s="170"/>
      <c r="J150" s="214"/>
      <c r="K150" s="170"/>
    </row>
    <row r="151" spans="1:11" ht="25.5">
      <c r="A151" s="200" t="s">
        <v>326</v>
      </c>
      <c r="B151" s="220" t="s">
        <v>327</v>
      </c>
      <c r="C151" s="214"/>
      <c r="D151" s="170"/>
      <c r="E151" s="214"/>
      <c r="F151" s="170"/>
      <c r="G151" s="199"/>
      <c r="H151" s="214"/>
      <c r="I151" s="170"/>
      <c r="J151" s="214"/>
      <c r="K151" s="170"/>
    </row>
    <row r="152" spans="1:11" ht="25.5">
      <c r="A152" s="200" t="s">
        <v>328</v>
      </c>
      <c r="B152" s="220" t="s">
        <v>329</v>
      </c>
      <c r="C152" s="214"/>
      <c r="D152" s="170"/>
      <c r="E152" s="214"/>
      <c r="F152" s="170"/>
      <c r="G152" s="199"/>
      <c r="H152" s="214"/>
      <c r="I152" s="170"/>
      <c r="J152" s="214"/>
      <c r="K152" s="170"/>
    </row>
    <row r="153" spans="1:11" ht="25.5">
      <c r="A153" s="200" t="s">
        <v>330</v>
      </c>
      <c r="B153" s="220" t="s">
        <v>331</v>
      </c>
      <c r="C153" s="214"/>
      <c r="D153" s="170"/>
      <c r="E153" s="214"/>
      <c r="F153" s="170"/>
      <c r="G153" s="199"/>
      <c r="H153" s="214"/>
      <c r="I153" s="170"/>
      <c r="J153" s="214"/>
      <c r="K153" s="170"/>
    </row>
    <row r="154" spans="1:11" ht="51">
      <c r="A154" s="200" t="s">
        <v>332</v>
      </c>
      <c r="B154" s="220" t="s">
        <v>333</v>
      </c>
      <c r="C154" s="214"/>
      <c r="D154" s="170"/>
      <c r="E154" s="214"/>
      <c r="F154" s="170"/>
      <c r="G154" s="199"/>
      <c r="H154" s="214"/>
      <c r="I154" s="170"/>
      <c r="J154" s="214"/>
      <c r="K154" s="170"/>
    </row>
    <row r="155" spans="1:11" ht="38.25">
      <c r="A155" s="200" t="s">
        <v>334</v>
      </c>
      <c r="B155" s="220" t="s">
        <v>335</v>
      </c>
      <c r="C155" s="214"/>
      <c r="D155" s="170"/>
      <c r="E155" s="214"/>
      <c r="F155" s="170"/>
      <c r="G155" s="199"/>
      <c r="H155" s="214"/>
      <c r="I155" s="170"/>
      <c r="J155" s="214"/>
      <c r="K155" s="170"/>
    </row>
    <row r="156" spans="1:11" ht="25.5">
      <c r="A156" s="200" t="s">
        <v>336</v>
      </c>
      <c r="B156" s="220" t="s">
        <v>337</v>
      </c>
      <c r="C156" s="214"/>
      <c r="D156" s="170"/>
      <c r="E156" s="214"/>
      <c r="F156" s="170"/>
      <c r="G156" s="199"/>
      <c r="H156" s="214"/>
      <c r="I156" s="170"/>
      <c r="J156" s="214"/>
      <c r="K156" s="170"/>
    </row>
    <row r="157" spans="1:11" ht="38.25">
      <c r="A157" s="200" t="s">
        <v>338</v>
      </c>
      <c r="B157" s="220" t="s">
        <v>339</v>
      </c>
      <c r="C157" s="214"/>
      <c r="D157" s="170"/>
      <c r="E157" s="214"/>
      <c r="F157" s="170"/>
      <c r="G157" s="199"/>
      <c r="H157" s="214"/>
      <c r="I157" s="170"/>
      <c r="J157" s="214"/>
      <c r="K157" s="170"/>
    </row>
    <row r="158" spans="1:11" ht="38.25">
      <c r="A158" s="200" t="s">
        <v>340</v>
      </c>
      <c r="B158" s="220" t="s">
        <v>341</v>
      </c>
      <c r="C158" s="214"/>
      <c r="D158" s="170"/>
      <c r="E158" s="214"/>
      <c r="F158" s="170"/>
      <c r="G158" s="199"/>
      <c r="H158" s="214"/>
      <c r="I158" s="170"/>
      <c r="J158" s="214"/>
      <c r="K158" s="170"/>
    </row>
    <row r="159" spans="1:11" ht="38.25">
      <c r="A159" s="200" t="s">
        <v>342</v>
      </c>
      <c r="B159" s="220" t="s">
        <v>343</v>
      </c>
      <c r="C159" s="214"/>
      <c r="D159" s="170"/>
      <c r="E159" s="214"/>
      <c r="F159" s="170"/>
      <c r="G159" s="199"/>
      <c r="H159" s="214"/>
      <c r="I159" s="170"/>
      <c r="J159" s="214"/>
      <c r="K159" s="170"/>
    </row>
    <row r="160" spans="1:11" ht="38.25">
      <c r="A160" s="200" t="s">
        <v>344</v>
      </c>
      <c r="B160" s="220" t="s">
        <v>345</v>
      </c>
      <c r="C160" s="214"/>
      <c r="D160" s="170"/>
      <c r="E160" s="214"/>
      <c r="F160" s="170"/>
      <c r="G160" s="199"/>
      <c r="H160" s="214"/>
      <c r="I160" s="170"/>
      <c r="J160" s="214"/>
      <c r="K160" s="170"/>
    </row>
    <row r="161" spans="1:11" ht="38.25">
      <c r="A161" s="200" t="s">
        <v>346</v>
      </c>
      <c r="B161" s="220" t="s">
        <v>347</v>
      </c>
      <c r="C161" s="214"/>
      <c r="D161" s="170"/>
      <c r="E161" s="214"/>
      <c r="F161" s="170"/>
      <c r="G161" s="199"/>
      <c r="H161" s="214"/>
      <c r="I161" s="170"/>
      <c r="J161" s="214"/>
      <c r="K161" s="170"/>
    </row>
    <row r="162" spans="1:11" ht="25.5">
      <c r="A162" s="200" t="s">
        <v>348</v>
      </c>
      <c r="B162" s="220" t="s">
        <v>349</v>
      </c>
      <c r="C162" s="214"/>
      <c r="D162" s="170"/>
      <c r="E162" s="214"/>
      <c r="F162" s="170"/>
      <c r="G162" s="199"/>
      <c r="H162" s="214"/>
      <c r="I162" s="170"/>
      <c r="J162" s="214"/>
      <c r="K162" s="170"/>
    </row>
    <row r="163" spans="1:11" ht="38.25">
      <c r="A163" s="200" t="s">
        <v>350</v>
      </c>
      <c r="B163" s="220" t="s">
        <v>351</v>
      </c>
      <c r="C163" s="214"/>
      <c r="D163" s="170"/>
      <c r="E163" s="214"/>
      <c r="F163" s="170"/>
      <c r="G163" s="199"/>
      <c r="H163" s="214"/>
      <c r="I163" s="170"/>
      <c r="J163" s="214"/>
      <c r="K163" s="170"/>
    </row>
    <row r="164" spans="1:11" ht="25.5">
      <c r="A164" s="200" t="s">
        <v>352</v>
      </c>
      <c r="B164" s="220" t="s">
        <v>353</v>
      </c>
      <c r="C164" s="214"/>
      <c r="D164" s="170"/>
      <c r="E164" s="214"/>
      <c r="F164" s="170"/>
      <c r="G164" s="199"/>
      <c r="H164" s="214"/>
      <c r="I164" s="170"/>
      <c r="J164" s="214"/>
      <c r="K164" s="170"/>
    </row>
    <row r="165" spans="1:11" ht="51">
      <c r="A165" s="200" t="s">
        <v>354</v>
      </c>
      <c r="B165" s="220" t="s">
        <v>355</v>
      </c>
      <c r="C165" s="214"/>
      <c r="D165" s="170"/>
      <c r="E165" s="214"/>
      <c r="F165" s="170"/>
      <c r="G165" s="199"/>
      <c r="H165" s="214"/>
      <c r="I165" s="170"/>
      <c r="J165" s="214"/>
      <c r="K165" s="170"/>
    </row>
    <row r="166" spans="1:11" ht="25.5">
      <c r="A166" s="200" t="s">
        <v>75</v>
      </c>
      <c r="B166" s="220" t="s">
        <v>356</v>
      </c>
      <c r="C166" s="214"/>
      <c r="D166" s="170"/>
      <c r="E166" s="214"/>
      <c r="F166" s="170"/>
      <c r="G166" s="199"/>
      <c r="H166" s="214"/>
      <c r="I166" s="170"/>
      <c r="J166" s="214"/>
      <c r="K166" s="170"/>
    </row>
    <row r="167" spans="1:11" ht="25.5">
      <c r="A167" s="200" t="s">
        <v>357</v>
      </c>
      <c r="B167" s="221" t="s">
        <v>358</v>
      </c>
      <c r="C167" s="214"/>
      <c r="D167" s="170"/>
      <c r="E167" s="214"/>
      <c r="F167" s="170"/>
      <c r="G167" s="199"/>
      <c r="H167" s="214"/>
      <c r="I167" s="170"/>
      <c r="J167" s="214"/>
      <c r="K167" s="170"/>
    </row>
    <row r="168" spans="1:11" ht="25.5">
      <c r="A168" s="200" t="s">
        <v>359</v>
      </c>
      <c r="B168" s="221" t="s">
        <v>360</v>
      </c>
      <c r="C168" s="214"/>
      <c r="D168" s="170"/>
      <c r="E168" s="214"/>
      <c r="F168" s="170"/>
      <c r="G168" s="199"/>
      <c r="H168" s="214"/>
      <c r="I168" s="170"/>
      <c r="J168" s="214"/>
      <c r="K168" s="170"/>
    </row>
    <row r="169" spans="1:11" ht="25.5">
      <c r="A169" s="200" t="s">
        <v>361</v>
      </c>
      <c r="B169" s="221" t="s">
        <v>362</v>
      </c>
      <c r="C169" s="214"/>
      <c r="D169" s="170"/>
      <c r="E169" s="214"/>
      <c r="F169" s="170"/>
      <c r="G169" s="199"/>
      <c r="H169" s="214"/>
      <c r="I169" s="170"/>
      <c r="J169" s="214"/>
      <c r="K169" s="170"/>
    </row>
    <row r="170" spans="1:11" ht="25.5">
      <c r="A170" s="200" t="s">
        <v>363</v>
      </c>
      <c r="B170" s="221" t="s">
        <v>364</v>
      </c>
      <c r="C170" s="214"/>
      <c r="D170" s="170"/>
      <c r="E170" s="214"/>
      <c r="F170" s="170"/>
      <c r="G170" s="199"/>
      <c r="H170" s="214"/>
      <c r="I170" s="170"/>
      <c r="J170" s="214"/>
      <c r="K170" s="170"/>
    </row>
    <row r="171" spans="1:11" ht="25.5">
      <c r="A171" s="200" t="s">
        <v>365</v>
      </c>
      <c r="B171" s="221" t="s">
        <v>366</v>
      </c>
      <c r="C171" s="214"/>
      <c r="D171" s="170"/>
      <c r="E171" s="214"/>
      <c r="F171" s="170"/>
      <c r="G171" s="199"/>
      <c r="H171" s="214"/>
      <c r="I171" s="170"/>
      <c r="J171" s="214"/>
      <c r="K171" s="170"/>
    </row>
    <row r="172" spans="1:11" ht="25.5">
      <c r="A172" s="200" t="s">
        <v>367</v>
      </c>
      <c r="B172" s="221" t="s">
        <v>368</v>
      </c>
      <c r="C172" s="214"/>
      <c r="D172" s="170"/>
      <c r="E172" s="214"/>
      <c r="F172" s="170"/>
      <c r="G172" s="199"/>
      <c r="H172" s="214"/>
      <c r="I172" s="170"/>
      <c r="J172" s="214"/>
      <c r="K172" s="170"/>
    </row>
    <row r="173" spans="1:11" ht="25.5">
      <c r="A173" s="200" t="s">
        <v>369</v>
      </c>
      <c r="B173" s="221" t="s">
        <v>370</v>
      </c>
      <c r="C173" s="214"/>
      <c r="D173" s="170"/>
      <c r="E173" s="214"/>
      <c r="F173" s="170"/>
      <c r="G173" s="199"/>
      <c r="H173" s="214"/>
      <c r="I173" s="170"/>
      <c r="J173" s="214"/>
      <c r="K173" s="170"/>
    </row>
    <row r="174" spans="1:11" ht="25.5">
      <c r="A174" s="200" t="s">
        <v>371</v>
      </c>
      <c r="B174" s="221" t="s">
        <v>372</v>
      </c>
      <c r="C174" s="214"/>
      <c r="D174" s="170"/>
      <c r="E174" s="214"/>
      <c r="F174" s="170"/>
      <c r="G174" s="199"/>
      <c r="H174" s="214"/>
      <c r="I174" s="170"/>
      <c r="J174" s="214"/>
      <c r="K174" s="170"/>
    </row>
    <row r="175" spans="1:11" ht="25.5">
      <c r="A175" s="200" t="s">
        <v>373</v>
      </c>
      <c r="B175" s="221" t="s">
        <v>374</v>
      </c>
      <c r="C175" s="214"/>
      <c r="D175" s="170"/>
      <c r="E175" s="214"/>
      <c r="F175" s="170"/>
      <c r="G175" s="199"/>
      <c r="H175" s="214"/>
      <c r="I175" s="170"/>
      <c r="J175" s="214"/>
      <c r="K175" s="170"/>
    </row>
    <row r="176" spans="1:11" ht="38.25">
      <c r="A176" s="200" t="s">
        <v>375</v>
      </c>
      <c r="B176" s="221" t="s">
        <v>376</v>
      </c>
      <c r="C176" s="214"/>
      <c r="D176" s="170"/>
      <c r="E176" s="214"/>
      <c r="F176" s="170"/>
      <c r="G176" s="199"/>
      <c r="H176" s="214"/>
      <c r="I176" s="170"/>
      <c r="J176" s="214"/>
      <c r="K176" s="170"/>
    </row>
    <row r="177" spans="1:11" ht="25.5">
      <c r="A177" s="200" t="s">
        <v>377</v>
      </c>
      <c r="B177" s="221" t="s">
        <v>378</v>
      </c>
      <c r="C177" s="214"/>
      <c r="D177" s="170"/>
      <c r="E177" s="214"/>
      <c r="F177" s="170"/>
      <c r="G177" s="199"/>
      <c r="H177" s="214"/>
      <c r="I177" s="170"/>
      <c r="J177" s="214"/>
      <c r="K177" s="170"/>
    </row>
    <row r="178" spans="1:11" ht="38.25">
      <c r="A178" s="200" t="s">
        <v>379</v>
      </c>
      <c r="B178" s="221" t="s">
        <v>380</v>
      </c>
      <c r="C178" s="214"/>
      <c r="D178" s="170"/>
      <c r="E178" s="214"/>
      <c r="F178" s="170"/>
      <c r="G178" s="199"/>
      <c r="H178" s="214"/>
      <c r="I178" s="170"/>
      <c r="J178" s="214"/>
      <c r="K178" s="170"/>
    </row>
    <row r="179" spans="1:11" ht="38.25">
      <c r="A179" s="200" t="s">
        <v>381</v>
      </c>
      <c r="B179" s="221" t="s">
        <v>382</v>
      </c>
      <c r="C179" s="214"/>
      <c r="D179" s="170"/>
      <c r="E179" s="214"/>
      <c r="F179" s="170"/>
      <c r="G179" s="199"/>
      <c r="H179" s="214"/>
      <c r="I179" s="170"/>
      <c r="J179" s="214"/>
      <c r="K179" s="170"/>
    </row>
    <row r="180" spans="1:11" ht="25.5">
      <c r="A180" s="200" t="s">
        <v>383</v>
      </c>
      <c r="B180" s="221" t="s">
        <v>384</v>
      </c>
      <c r="C180" s="214"/>
      <c r="D180" s="170"/>
      <c r="E180" s="214"/>
      <c r="F180" s="170"/>
      <c r="G180" s="199"/>
      <c r="H180" s="214"/>
      <c r="I180" s="170"/>
      <c r="J180" s="214"/>
      <c r="K180" s="170"/>
    </row>
    <row r="181" spans="1:11" ht="25.5">
      <c r="A181" s="200" t="s">
        <v>385</v>
      </c>
      <c r="B181" s="221" t="s">
        <v>386</v>
      </c>
      <c r="C181" s="214"/>
      <c r="D181" s="170"/>
      <c r="E181" s="214"/>
      <c r="F181" s="170"/>
      <c r="G181" s="199"/>
      <c r="H181" s="214"/>
      <c r="I181" s="170"/>
      <c r="J181" s="214"/>
      <c r="K181" s="170"/>
    </row>
    <row r="182" spans="1:11" ht="38.25">
      <c r="A182" s="200" t="s">
        <v>387</v>
      </c>
      <c r="B182" s="221" t="s">
        <v>388</v>
      </c>
      <c r="C182" s="214"/>
      <c r="D182" s="170"/>
      <c r="E182" s="214"/>
      <c r="F182" s="170"/>
      <c r="G182" s="199"/>
      <c r="H182" s="214"/>
      <c r="I182" s="170"/>
      <c r="J182" s="214"/>
      <c r="K182" s="170"/>
    </row>
    <row r="183" spans="1:11" ht="38.25">
      <c r="A183" s="200" t="s">
        <v>389</v>
      </c>
      <c r="B183" s="221" t="s">
        <v>390</v>
      </c>
      <c r="C183" s="214"/>
      <c r="D183" s="170"/>
      <c r="E183" s="214"/>
      <c r="F183" s="170"/>
      <c r="G183" s="199"/>
      <c r="H183" s="214"/>
      <c r="I183" s="170"/>
      <c r="J183" s="214"/>
      <c r="K183" s="170"/>
    </row>
    <row r="184" spans="1:11" ht="25.5">
      <c r="A184" s="200" t="s">
        <v>391</v>
      </c>
      <c r="B184" s="221" t="s">
        <v>392</v>
      </c>
      <c r="C184" s="214"/>
      <c r="D184" s="170"/>
      <c r="E184" s="214"/>
      <c r="F184" s="170"/>
      <c r="G184" s="199"/>
      <c r="H184" s="214"/>
      <c r="I184" s="170"/>
      <c r="J184" s="214"/>
      <c r="K184" s="170"/>
    </row>
    <row r="185" spans="1:11" ht="38.25">
      <c r="A185" s="200" t="s">
        <v>393</v>
      </c>
      <c r="B185" s="221" t="s">
        <v>394</v>
      </c>
      <c r="C185" s="214"/>
      <c r="D185" s="170"/>
      <c r="E185" s="214"/>
      <c r="F185" s="170"/>
      <c r="G185" s="199"/>
      <c r="H185" s="214"/>
      <c r="I185" s="170"/>
      <c r="J185" s="214"/>
      <c r="K185" s="170"/>
    </row>
    <row r="186" spans="1:11" ht="25.5">
      <c r="A186" s="200" t="s">
        <v>395</v>
      </c>
      <c r="B186" s="221" t="s">
        <v>396</v>
      </c>
      <c r="C186" s="214"/>
      <c r="D186" s="170"/>
      <c r="E186" s="214"/>
      <c r="F186" s="170"/>
      <c r="G186" s="199"/>
      <c r="H186" s="214"/>
      <c r="I186" s="170"/>
      <c r="J186" s="214"/>
      <c r="K186" s="170"/>
    </row>
    <row r="187" spans="1:11" ht="38.25">
      <c r="A187" s="200" t="s">
        <v>395</v>
      </c>
      <c r="B187" s="221" t="s">
        <v>397</v>
      </c>
      <c r="C187" s="214"/>
      <c r="D187" s="170"/>
      <c r="E187" s="214"/>
      <c r="F187" s="170"/>
      <c r="G187" s="199"/>
      <c r="H187" s="214"/>
      <c r="I187" s="170"/>
      <c r="J187" s="214"/>
      <c r="K187" s="170"/>
    </row>
    <row r="188" spans="1:11" ht="38.25">
      <c r="A188" s="200" t="s">
        <v>398</v>
      </c>
      <c r="B188" s="221" t="s">
        <v>399</v>
      </c>
      <c r="C188" s="214"/>
      <c r="D188" s="170"/>
      <c r="E188" s="214"/>
      <c r="F188" s="170"/>
      <c r="G188" s="199"/>
      <c r="H188" s="214"/>
      <c r="I188" s="170"/>
      <c r="J188" s="214"/>
      <c r="K188" s="170"/>
    </row>
    <row r="189" spans="1:11" ht="25.5">
      <c r="A189" s="200" t="s">
        <v>400</v>
      </c>
      <c r="B189" s="221" t="s">
        <v>401</v>
      </c>
      <c r="C189" s="214"/>
      <c r="D189" s="170"/>
      <c r="E189" s="214"/>
      <c r="F189" s="170"/>
      <c r="G189" s="199"/>
      <c r="H189" s="214"/>
      <c r="I189" s="170"/>
      <c r="J189" s="214"/>
      <c r="K189" s="170"/>
    </row>
    <row r="190" spans="1:11" ht="38.25">
      <c r="A190" s="200" t="s">
        <v>402</v>
      </c>
      <c r="B190" s="221" t="s">
        <v>403</v>
      </c>
      <c r="C190" s="214"/>
      <c r="D190" s="170"/>
      <c r="E190" s="214"/>
      <c r="F190" s="170"/>
      <c r="G190" s="199"/>
      <c r="H190" s="214"/>
      <c r="I190" s="170"/>
      <c r="J190" s="214"/>
      <c r="K190" s="170"/>
    </row>
    <row r="191" spans="1:11" ht="25.5">
      <c r="A191" s="200" t="s">
        <v>404</v>
      </c>
      <c r="B191" s="221" t="s">
        <v>405</v>
      </c>
      <c r="C191" s="214"/>
      <c r="D191" s="170"/>
      <c r="E191" s="214"/>
      <c r="F191" s="170"/>
      <c r="G191" s="199"/>
      <c r="H191" s="214"/>
      <c r="I191" s="170"/>
      <c r="J191" s="214"/>
      <c r="K191" s="170"/>
    </row>
    <row r="192" spans="1:11" ht="25.5">
      <c r="A192" s="200" t="s">
        <v>406</v>
      </c>
      <c r="B192" s="221" t="s">
        <v>407</v>
      </c>
      <c r="C192" s="214"/>
      <c r="D192" s="170"/>
      <c r="E192" s="214"/>
      <c r="F192" s="170"/>
      <c r="G192" s="199"/>
      <c r="H192" s="214"/>
      <c r="I192" s="170"/>
      <c r="J192" s="214"/>
      <c r="K192" s="170"/>
    </row>
    <row r="193" spans="1:11" ht="25.5">
      <c r="A193" s="200" t="s">
        <v>408</v>
      </c>
      <c r="B193" s="221" t="s">
        <v>409</v>
      </c>
      <c r="C193" s="214"/>
      <c r="D193" s="170"/>
      <c r="E193" s="214"/>
      <c r="F193" s="170"/>
      <c r="G193" s="199"/>
      <c r="H193" s="214"/>
      <c r="I193" s="170"/>
      <c r="J193" s="214"/>
      <c r="K193" s="170"/>
    </row>
    <row r="194" spans="1:11" ht="25.5">
      <c r="A194" s="200" t="s">
        <v>410</v>
      </c>
      <c r="B194" s="221" t="s">
        <v>411</v>
      </c>
      <c r="C194" s="214"/>
      <c r="D194" s="170"/>
      <c r="E194" s="214"/>
      <c r="F194" s="170"/>
      <c r="G194" s="199"/>
      <c r="H194" s="214"/>
      <c r="I194" s="170"/>
      <c r="J194" s="214"/>
      <c r="K194" s="170"/>
    </row>
    <row r="195" spans="1:11" ht="25.5">
      <c r="A195" s="200" t="s">
        <v>412</v>
      </c>
      <c r="B195" s="221" t="s">
        <v>413</v>
      </c>
      <c r="C195" s="214"/>
      <c r="D195" s="170"/>
      <c r="E195" s="214"/>
      <c r="F195" s="170"/>
      <c r="G195" s="199"/>
      <c r="H195" s="214"/>
      <c r="I195" s="170"/>
      <c r="J195" s="214"/>
      <c r="K195" s="170"/>
    </row>
    <row r="196" spans="1:11" ht="38.25">
      <c r="A196" s="200" t="s">
        <v>414</v>
      </c>
      <c r="B196" s="221" t="s">
        <v>415</v>
      </c>
      <c r="C196" s="214"/>
      <c r="D196" s="170"/>
      <c r="E196" s="214"/>
      <c r="F196" s="170"/>
      <c r="G196" s="199"/>
      <c r="H196" s="214"/>
      <c r="I196" s="170"/>
      <c r="J196" s="214"/>
      <c r="K196" s="170"/>
    </row>
    <row r="197" spans="1:11" ht="25.5">
      <c r="A197" s="200" t="s">
        <v>416</v>
      </c>
      <c r="B197" s="221" t="s">
        <v>417</v>
      </c>
      <c r="C197" s="214"/>
      <c r="D197" s="170"/>
      <c r="E197" s="214"/>
      <c r="F197" s="170"/>
      <c r="G197" s="199"/>
      <c r="H197" s="214"/>
      <c r="I197" s="170"/>
      <c r="J197" s="214"/>
      <c r="K197" s="170"/>
    </row>
    <row r="198" spans="1:11" ht="25.5">
      <c r="A198" s="200" t="s">
        <v>418</v>
      </c>
      <c r="B198" s="221" t="s">
        <v>419</v>
      </c>
      <c r="C198" s="214"/>
      <c r="D198" s="170"/>
      <c r="E198" s="214"/>
      <c r="F198" s="170"/>
      <c r="G198" s="199"/>
      <c r="H198" s="214"/>
      <c r="I198" s="170"/>
      <c r="J198" s="214"/>
      <c r="K198" s="170"/>
    </row>
    <row r="199" spans="1:11" ht="25.5">
      <c r="A199" s="200" t="s">
        <v>420</v>
      </c>
      <c r="B199" s="221" t="s">
        <v>421</v>
      </c>
      <c r="C199" s="214"/>
      <c r="D199" s="170"/>
      <c r="E199" s="214"/>
      <c r="F199" s="170"/>
      <c r="G199" s="199"/>
      <c r="H199" s="214"/>
      <c r="I199" s="170"/>
      <c r="J199" s="214"/>
      <c r="K199" s="170"/>
    </row>
    <row r="200" spans="1:11" ht="25.5">
      <c r="A200" s="200" t="s">
        <v>422</v>
      </c>
      <c r="B200" s="221" t="s">
        <v>423</v>
      </c>
      <c r="C200" s="214"/>
      <c r="D200" s="170"/>
      <c r="E200" s="214"/>
      <c r="F200" s="170"/>
      <c r="G200" s="199"/>
      <c r="H200" s="214"/>
      <c r="I200" s="170"/>
      <c r="J200" s="214"/>
      <c r="K200" s="170"/>
    </row>
    <row r="201" spans="1:11" ht="25.5">
      <c r="A201" s="200" t="s">
        <v>424</v>
      </c>
      <c r="B201" s="221" t="s">
        <v>425</v>
      </c>
      <c r="C201" s="214"/>
      <c r="D201" s="170"/>
      <c r="E201" s="214"/>
      <c r="F201" s="170"/>
      <c r="G201" s="199"/>
      <c r="H201" s="214"/>
      <c r="I201" s="170"/>
      <c r="J201" s="214"/>
      <c r="K201" s="170"/>
    </row>
    <row r="202" spans="1:11" ht="38.25">
      <c r="A202" s="200" t="s">
        <v>426</v>
      </c>
      <c r="B202" s="221" t="s">
        <v>427</v>
      </c>
      <c r="C202" s="214"/>
      <c r="D202" s="170"/>
      <c r="E202" s="214"/>
      <c r="F202" s="170"/>
      <c r="G202" s="199"/>
      <c r="H202" s="214"/>
      <c r="I202" s="170"/>
      <c r="J202" s="214"/>
      <c r="K202" s="170"/>
    </row>
    <row r="203" spans="1:11" ht="25.5">
      <c r="A203" s="200" t="s">
        <v>76</v>
      </c>
      <c r="B203" s="221" t="s">
        <v>428</v>
      </c>
      <c r="C203" s="214"/>
      <c r="D203" s="170"/>
      <c r="E203" s="214"/>
      <c r="F203" s="170"/>
      <c r="G203" s="199"/>
      <c r="H203" s="214"/>
      <c r="I203" s="170"/>
      <c r="J203" s="214"/>
      <c r="K203" s="170"/>
    </row>
    <row r="204" spans="1:11" ht="25.5">
      <c r="A204" s="200" t="s">
        <v>429</v>
      </c>
      <c r="B204" s="221" t="s">
        <v>430</v>
      </c>
      <c r="C204" s="214"/>
      <c r="D204" s="170"/>
      <c r="E204" s="214"/>
      <c r="F204" s="170"/>
      <c r="G204" s="199"/>
      <c r="H204" s="214"/>
      <c r="I204" s="170"/>
      <c r="J204" s="214"/>
      <c r="K204" s="170"/>
    </row>
    <row r="205" spans="1:11" ht="25.5">
      <c r="A205" s="200" t="s">
        <v>431</v>
      </c>
      <c r="B205" s="221" t="s">
        <v>432</v>
      </c>
      <c r="C205" s="214"/>
      <c r="D205" s="170"/>
      <c r="E205" s="214"/>
      <c r="F205" s="170"/>
      <c r="G205" s="199"/>
      <c r="H205" s="214"/>
      <c r="I205" s="170"/>
      <c r="J205" s="214"/>
      <c r="K205" s="170"/>
    </row>
    <row r="206" spans="1:11" ht="25.5">
      <c r="A206" s="200" t="s">
        <v>433</v>
      </c>
      <c r="B206" s="221" t="s">
        <v>434</v>
      </c>
      <c r="C206" s="214"/>
      <c r="D206" s="170"/>
      <c r="E206" s="214"/>
      <c r="F206" s="170"/>
      <c r="G206" s="199"/>
      <c r="H206" s="214"/>
      <c r="I206" s="170"/>
      <c r="J206" s="214"/>
      <c r="K206" s="170"/>
    </row>
    <row r="207" spans="1:11" ht="25.5">
      <c r="A207" s="200" t="s">
        <v>435</v>
      </c>
      <c r="B207" s="221" t="s">
        <v>436</v>
      </c>
      <c r="C207" s="214"/>
      <c r="D207" s="170"/>
      <c r="E207" s="214"/>
      <c r="F207" s="170"/>
      <c r="G207" s="199"/>
      <c r="H207" s="214"/>
      <c r="I207" s="170"/>
      <c r="J207" s="214"/>
      <c r="K207" s="170"/>
    </row>
    <row r="208" spans="1:11" ht="25.5">
      <c r="A208" s="200" t="s">
        <v>437</v>
      </c>
      <c r="B208" s="221" t="s">
        <v>438</v>
      </c>
      <c r="C208" s="214"/>
      <c r="D208" s="170"/>
      <c r="E208" s="214"/>
      <c r="F208" s="170"/>
      <c r="G208" s="199"/>
      <c r="H208" s="214"/>
      <c r="I208" s="170"/>
      <c r="J208" s="214"/>
      <c r="K208" s="170"/>
    </row>
    <row r="209" spans="1:11" ht="25.5">
      <c r="A209" s="200" t="s">
        <v>439</v>
      </c>
      <c r="B209" s="221" t="s">
        <v>440</v>
      </c>
      <c r="C209" s="214"/>
      <c r="D209" s="170"/>
      <c r="E209" s="214"/>
      <c r="F209" s="170"/>
      <c r="G209" s="199"/>
      <c r="H209" s="214"/>
      <c r="I209" s="170"/>
      <c r="J209" s="214"/>
      <c r="K209" s="170"/>
    </row>
    <row r="210" spans="1:11" ht="25.5">
      <c r="A210" s="200" t="s">
        <v>441</v>
      </c>
      <c r="B210" s="221" t="s">
        <v>442</v>
      </c>
      <c r="C210" s="214"/>
      <c r="D210" s="170"/>
      <c r="E210" s="214"/>
      <c r="F210" s="170"/>
      <c r="G210" s="199"/>
      <c r="H210" s="214"/>
      <c r="I210" s="170"/>
      <c r="J210" s="214"/>
      <c r="K210" s="170"/>
    </row>
    <row r="211" spans="1:11" ht="25.5">
      <c r="A211" s="200" t="s">
        <v>443</v>
      </c>
      <c r="B211" s="221" t="s">
        <v>444</v>
      </c>
      <c r="C211" s="214"/>
      <c r="D211" s="170"/>
      <c r="E211" s="214"/>
      <c r="F211" s="170"/>
      <c r="G211" s="199"/>
      <c r="H211" s="214"/>
      <c r="I211" s="170"/>
      <c r="J211" s="214"/>
      <c r="K211" s="170"/>
    </row>
    <row r="212" spans="1:11" ht="51">
      <c r="A212" s="200" t="s">
        <v>445</v>
      </c>
      <c r="B212" s="221" t="s">
        <v>446</v>
      </c>
      <c r="C212" s="214"/>
      <c r="D212" s="170"/>
      <c r="E212" s="214"/>
      <c r="F212" s="170"/>
      <c r="G212" s="199"/>
      <c r="H212" s="214"/>
      <c r="I212" s="170"/>
      <c r="J212" s="214"/>
      <c r="K212" s="170"/>
    </row>
    <row r="213" spans="1:11" ht="25.5">
      <c r="A213" s="200" t="s">
        <v>447</v>
      </c>
      <c r="B213" s="221" t="s">
        <v>448</v>
      </c>
      <c r="C213" s="214"/>
      <c r="D213" s="170"/>
      <c r="E213" s="214"/>
      <c r="F213" s="170"/>
      <c r="G213" s="199"/>
      <c r="H213" s="214"/>
      <c r="I213" s="170"/>
      <c r="J213" s="214"/>
      <c r="K213" s="170"/>
    </row>
    <row r="214" spans="1:11" ht="25.5">
      <c r="A214" s="200" t="s">
        <v>449</v>
      </c>
      <c r="B214" s="221" t="s">
        <v>450</v>
      </c>
      <c r="C214" s="214"/>
      <c r="D214" s="170"/>
      <c r="E214" s="214"/>
      <c r="F214" s="170"/>
      <c r="G214" s="199"/>
      <c r="H214" s="214"/>
      <c r="I214" s="170"/>
      <c r="J214" s="214"/>
      <c r="K214" s="170"/>
    </row>
    <row r="215" spans="1:11" ht="25.5">
      <c r="A215" s="200" t="s">
        <v>451</v>
      </c>
      <c r="B215" s="221" t="s">
        <v>452</v>
      </c>
      <c r="C215" s="214"/>
      <c r="D215" s="170"/>
      <c r="E215" s="214"/>
      <c r="F215" s="170"/>
      <c r="G215" s="199"/>
      <c r="H215" s="214"/>
      <c r="I215" s="170"/>
      <c r="J215" s="214"/>
      <c r="K215" s="170"/>
    </row>
    <row r="216" spans="1:11" ht="51">
      <c r="A216" s="200" t="s">
        <v>453</v>
      </c>
      <c r="B216" s="221" t="s">
        <v>454</v>
      </c>
      <c r="C216" s="214"/>
      <c r="D216" s="170"/>
      <c r="E216" s="214"/>
      <c r="F216" s="170"/>
      <c r="G216" s="199"/>
      <c r="H216" s="214"/>
      <c r="I216" s="170"/>
      <c r="J216" s="214"/>
      <c r="K216" s="170"/>
    </row>
    <row r="217" spans="1:11" ht="63.75">
      <c r="A217" s="200" t="s">
        <v>455</v>
      </c>
      <c r="B217" s="221" t="s">
        <v>456</v>
      </c>
      <c r="C217" s="214"/>
      <c r="D217" s="170"/>
      <c r="E217" s="214"/>
      <c r="F217" s="170"/>
      <c r="G217" s="199"/>
      <c r="H217" s="214"/>
      <c r="I217" s="170"/>
      <c r="J217" s="214"/>
      <c r="K217" s="170"/>
    </row>
    <row r="218" spans="1:11" ht="25.5">
      <c r="A218" s="200" t="s">
        <v>77</v>
      </c>
      <c r="B218" s="221" t="s">
        <v>457</v>
      </c>
      <c r="C218" s="214"/>
      <c r="D218" s="170"/>
      <c r="E218" s="214"/>
      <c r="F218" s="170"/>
      <c r="G218" s="199"/>
      <c r="H218" s="214"/>
      <c r="I218" s="170"/>
      <c r="J218" s="214"/>
      <c r="K218" s="170"/>
    </row>
    <row r="219" spans="1:11" ht="25.5">
      <c r="A219" s="200" t="s">
        <v>458</v>
      </c>
      <c r="B219" s="221" t="s">
        <v>459</v>
      </c>
      <c r="C219" s="214"/>
      <c r="D219" s="170"/>
      <c r="E219" s="214"/>
      <c r="F219" s="170"/>
      <c r="G219" s="199"/>
      <c r="H219" s="214"/>
      <c r="I219" s="170"/>
      <c r="J219" s="214"/>
      <c r="K219" s="170"/>
    </row>
    <row r="220" spans="1:11" ht="25.5">
      <c r="A220" s="200" t="s">
        <v>460</v>
      </c>
      <c r="B220" s="221" t="s">
        <v>461</v>
      </c>
      <c r="C220" s="214"/>
      <c r="D220" s="170"/>
      <c r="E220" s="214"/>
      <c r="F220" s="170"/>
      <c r="G220" s="199"/>
      <c r="H220" s="214"/>
      <c r="I220" s="170"/>
      <c r="J220" s="214"/>
      <c r="K220" s="170"/>
    </row>
    <row r="221" spans="1:11" ht="25.5">
      <c r="A221" s="200" t="s">
        <v>462</v>
      </c>
      <c r="B221" s="221" t="s">
        <v>465</v>
      </c>
      <c r="C221" s="214"/>
      <c r="D221" s="170"/>
      <c r="E221" s="214"/>
      <c r="F221" s="170"/>
      <c r="G221" s="199"/>
      <c r="H221" s="214"/>
      <c r="I221" s="170"/>
      <c r="J221" s="214"/>
      <c r="K221" s="170"/>
    </row>
    <row r="222" spans="1:11" ht="25.5">
      <c r="A222" s="200" t="s">
        <v>463</v>
      </c>
      <c r="B222" s="221" t="s">
        <v>464</v>
      </c>
      <c r="C222" s="214"/>
      <c r="D222" s="170"/>
      <c r="E222" s="214"/>
      <c r="F222" s="170"/>
      <c r="G222" s="199"/>
      <c r="H222" s="214"/>
      <c r="I222" s="170"/>
      <c r="J222" s="214"/>
      <c r="K222" s="170"/>
    </row>
    <row r="223" spans="1:11" ht="25.5">
      <c r="A223" s="200" t="s">
        <v>467</v>
      </c>
      <c r="B223" s="221" t="s">
        <v>466</v>
      </c>
      <c r="C223" s="214"/>
      <c r="D223" s="170"/>
      <c r="E223" s="214"/>
      <c r="F223" s="170"/>
      <c r="G223" s="199"/>
      <c r="H223" s="214"/>
      <c r="I223" s="170"/>
      <c r="J223" s="214"/>
      <c r="K223" s="170"/>
    </row>
    <row r="224" spans="1:11" ht="25.5">
      <c r="A224" s="200" t="s">
        <v>468</v>
      </c>
      <c r="B224" s="221" t="s">
        <v>469</v>
      </c>
      <c r="C224" s="214"/>
      <c r="D224" s="170"/>
      <c r="E224" s="214"/>
      <c r="F224" s="170"/>
      <c r="G224" s="199"/>
      <c r="H224" s="214"/>
      <c r="I224" s="170"/>
      <c r="J224" s="214"/>
      <c r="K224" s="170"/>
    </row>
    <row r="225" spans="1:11" ht="51">
      <c r="A225" s="200" t="s">
        <v>470</v>
      </c>
      <c r="B225" s="221" t="s">
        <v>471</v>
      </c>
      <c r="C225" s="214"/>
      <c r="D225" s="170"/>
      <c r="E225" s="214"/>
      <c r="F225" s="170"/>
      <c r="G225" s="199"/>
      <c r="H225" s="214"/>
      <c r="I225" s="170"/>
      <c r="J225" s="214"/>
      <c r="K225" s="170"/>
    </row>
    <row r="226" spans="1:11" ht="25.5">
      <c r="A226" s="200" t="s">
        <v>472</v>
      </c>
      <c r="B226" s="221" t="s">
        <v>473</v>
      </c>
      <c r="C226" s="214"/>
      <c r="D226" s="170"/>
      <c r="E226" s="214"/>
      <c r="F226" s="170"/>
      <c r="G226" s="199"/>
      <c r="H226" s="214"/>
      <c r="I226" s="170"/>
      <c r="J226" s="214"/>
      <c r="K226" s="170"/>
    </row>
    <row r="227" spans="1:11" ht="25.5">
      <c r="A227" s="200" t="s">
        <v>474</v>
      </c>
      <c r="B227" s="221" t="s">
        <v>475</v>
      </c>
      <c r="C227" s="214"/>
      <c r="D227" s="170"/>
      <c r="E227" s="214"/>
      <c r="F227" s="170"/>
      <c r="G227" s="199"/>
      <c r="H227" s="214"/>
      <c r="I227" s="170"/>
      <c r="J227" s="214"/>
      <c r="K227" s="170"/>
    </row>
    <row r="228" spans="1:11" ht="51">
      <c r="A228" s="200" t="s">
        <v>476</v>
      </c>
      <c r="B228" s="221" t="s">
        <v>477</v>
      </c>
      <c r="C228" s="214"/>
      <c r="D228" s="170"/>
      <c r="E228" s="214"/>
      <c r="F228" s="170"/>
      <c r="G228" s="199"/>
      <c r="H228" s="214"/>
      <c r="I228" s="170"/>
      <c r="J228" s="214"/>
      <c r="K228" s="170"/>
    </row>
    <row r="229" spans="1:11" ht="25.5">
      <c r="A229" s="200" t="s">
        <v>478</v>
      </c>
      <c r="B229" s="221" t="s">
        <v>479</v>
      </c>
      <c r="C229" s="214"/>
      <c r="D229" s="170"/>
      <c r="E229" s="214"/>
      <c r="F229" s="170"/>
      <c r="G229" s="199"/>
      <c r="H229" s="214"/>
      <c r="I229" s="170"/>
      <c r="J229" s="214"/>
      <c r="K229" s="170"/>
    </row>
    <row r="230" spans="1:11" ht="25.5">
      <c r="A230" s="200" t="s">
        <v>481</v>
      </c>
      <c r="B230" s="221" t="s">
        <v>480</v>
      </c>
      <c r="C230" s="214"/>
      <c r="D230" s="170"/>
      <c r="E230" s="214"/>
      <c r="F230" s="170"/>
      <c r="G230" s="199"/>
      <c r="H230" s="214"/>
      <c r="I230" s="170"/>
      <c r="J230" s="214"/>
      <c r="K230" s="170"/>
    </row>
    <row r="231" spans="1:11" ht="25.5">
      <c r="A231" s="200" t="s">
        <v>482</v>
      </c>
      <c r="B231" s="221" t="s">
        <v>483</v>
      </c>
      <c r="C231" s="214"/>
      <c r="D231" s="170"/>
      <c r="E231" s="214"/>
      <c r="F231" s="170"/>
      <c r="G231" s="199"/>
      <c r="H231" s="214"/>
      <c r="I231" s="170"/>
      <c r="J231" s="214"/>
      <c r="K231" s="170"/>
    </row>
    <row r="232" spans="1:11" ht="25.5">
      <c r="A232" s="200" t="s">
        <v>484</v>
      </c>
      <c r="B232" s="221" t="s">
        <v>485</v>
      </c>
      <c r="C232" s="214"/>
      <c r="D232" s="170"/>
      <c r="E232" s="214"/>
      <c r="F232" s="170"/>
      <c r="G232" s="199"/>
      <c r="H232" s="214"/>
      <c r="I232" s="170"/>
      <c r="J232" s="214"/>
      <c r="K232" s="170"/>
    </row>
    <row r="233" spans="1:11" ht="25.5">
      <c r="A233" s="200" t="s">
        <v>486</v>
      </c>
      <c r="B233" s="221" t="s">
        <v>487</v>
      </c>
      <c r="C233" s="214"/>
      <c r="D233" s="170"/>
      <c r="E233" s="214"/>
      <c r="F233" s="170"/>
      <c r="G233" s="199"/>
      <c r="H233" s="214"/>
      <c r="I233" s="170"/>
      <c r="J233" s="214"/>
      <c r="K233" s="170"/>
    </row>
    <row r="234" spans="1:11" ht="25.5">
      <c r="A234" s="200" t="s">
        <v>488</v>
      </c>
      <c r="B234" s="221" t="s">
        <v>489</v>
      </c>
      <c r="C234" s="214"/>
      <c r="D234" s="170"/>
      <c r="E234" s="214"/>
      <c r="F234" s="170"/>
      <c r="G234" s="199"/>
      <c r="H234" s="214"/>
      <c r="I234" s="170"/>
      <c r="J234" s="214"/>
      <c r="K234" s="170"/>
    </row>
    <row r="235" spans="1:11" ht="51">
      <c r="A235" s="200" t="s">
        <v>491</v>
      </c>
      <c r="B235" s="221" t="s">
        <v>490</v>
      </c>
      <c r="C235" s="214"/>
      <c r="D235" s="170"/>
      <c r="E235" s="214"/>
      <c r="F235" s="170"/>
      <c r="G235" s="199"/>
      <c r="H235" s="214"/>
      <c r="I235" s="170"/>
      <c r="J235" s="214"/>
      <c r="K235" s="170"/>
    </row>
    <row r="236" spans="1:11" ht="38.25">
      <c r="A236" s="200" t="s">
        <v>492</v>
      </c>
      <c r="B236" s="221" t="s">
        <v>493</v>
      </c>
      <c r="C236" s="214"/>
      <c r="D236" s="170"/>
      <c r="E236" s="214"/>
      <c r="F236" s="170"/>
      <c r="G236" s="199"/>
      <c r="H236" s="214"/>
      <c r="I236" s="170"/>
      <c r="J236" s="214"/>
      <c r="K236" s="170"/>
    </row>
    <row r="237" spans="1:11" ht="25.5">
      <c r="A237" s="200" t="s">
        <v>494</v>
      </c>
      <c r="B237" s="221" t="s">
        <v>495</v>
      </c>
      <c r="C237" s="214"/>
      <c r="D237" s="170"/>
      <c r="E237" s="214"/>
      <c r="F237" s="170"/>
      <c r="G237" s="199"/>
      <c r="H237" s="214"/>
      <c r="I237" s="170"/>
      <c r="J237" s="214"/>
      <c r="K237" s="170"/>
    </row>
    <row r="238" spans="1:11" ht="25.5">
      <c r="A238" s="200" t="s">
        <v>496</v>
      </c>
      <c r="B238" s="221" t="s">
        <v>497</v>
      </c>
      <c r="C238" s="214"/>
      <c r="D238" s="170"/>
      <c r="E238" s="214"/>
      <c r="F238" s="170"/>
      <c r="G238" s="199"/>
      <c r="H238" s="214"/>
      <c r="I238" s="170"/>
      <c r="J238" s="214"/>
      <c r="K238" s="170"/>
    </row>
    <row r="239" spans="1:11" ht="25.5">
      <c r="A239" s="200" t="s">
        <v>498</v>
      </c>
      <c r="B239" s="221" t="s">
        <v>499</v>
      </c>
      <c r="C239" s="214"/>
      <c r="D239" s="170"/>
      <c r="E239" s="214"/>
      <c r="F239" s="170"/>
      <c r="G239" s="199"/>
      <c r="H239" s="214"/>
      <c r="I239" s="170"/>
      <c r="J239" s="214"/>
      <c r="K239" s="170"/>
    </row>
    <row r="240" spans="1:11" ht="51">
      <c r="A240" s="200" t="s">
        <v>500</v>
      </c>
      <c r="B240" s="221" t="s">
        <v>501</v>
      </c>
      <c r="C240" s="214"/>
      <c r="D240" s="170"/>
      <c r="E240" s="214"/>
      <c r="F240" s="170"/>
      <c r="G240" s="199"/>
      <c r="H240" s="214"/>
      <c r="I240" s="170"/>
      <c r="J240" s="214"/>
      <c r="K240" s="170"/>
    </row>
    <row r="241" spans="1:11" ht="38.25">
      <c r="A241" s="200" t="s">
        <v>502</v>
      </c>
      <c r="B241" s="221" t="s">
        <v>503</v>
      </c>
      <c r="C241" s="214"/>
      <c r="D241" s="170"/>
      <c r="E241" s="214"/>
      <c r="F241" s="170"/>
      <c r="G241" s="199"/>
      <c r="H241" s="214"/>
      <c r="I241" s="170"/>
      <c r="J241" s="214"/>
      <c r="K241" s="170"/>
    </row>
    <row r="242" spans="1:11" ht="25.5">
      <c r="A242" s="200" t="s">
        <v>504</v>
      </c>
      <c r="B242" s="221" t="s">
        <v>505</v>
      </c>
      <c r="C242" s="214"/>
      <c r="D242" s="170"/>
      <c r="E242" s="214"/>
      <c r="F242" s="170"/>
      <c r="G242" s="199"/>
      <c r="H242" s="214"/>
      <c r="I242" s="170"/>
      <c r="J242" s="214"/>
      <c r="K242" s="170"/>
    </row>
    <row r="243" spans="1:11" ht="25.5">
      <c r="A243" s="200" t="s">
        <v>506</v>
      </c>
      <c r="B243" s="221" t="s">
        <v>507</v>
      </c>
      <c r="C243" s="214"/>
      <c r="D243" s="170"/>
      <c r="E243" s="214"/>
      <c r="F243" s="170"/>
      <c r="G243" s="199"/>
      <c r="H243" s="214"/>
      <c r="I243" s="170"/>
      <c r="J243" s="214"/>
      <c r="K243" s="170"/>
    </row>
    <row r="244" spans="1:11" ht="25.5">
      <c r="A244" s="200" t="s">
        <v>508</v>
      </c>
      <c r="B244" s="221" t="s">
        <v>509</v>
      </c>
      <c r="C244" s="214"/>
      <c r="D244" s="170"/>
      <c r="E244" s="214"/>
      <c r="F244" s="170"/>
      <c r="G244" s="199"/>
      <c r="H244" s="214"/>
      <c r="I244" s="170"/>
      <c r="J244" s="214"/>
      <c r="K244" s="170"/>
    </row>
    <row r="245" spans="1:11" ht="25.5">
      <c r="A245" s="200" t="s">
        <v>510</v>
      </c>
      <c r="B245" s="221" t="s">
        <v>511</v>
      </c>
      <c r="C245" s="214"/>
      <c r="D245" s="170"/>
      <c r="E245" s="214"/>
      <c r="F245" s="170"/>
      <c r="G245" s="199"/>
      <c r="H245" s="214"/>
      <c r="I245" s="170"/>
      <c r="J245" s="214"/>
      <c r="K245" s="170"/>
    </row>
    <row r="246" spans="1:11" ht="25.5">
      <c r="A246" s="200" t="s">
        <v>512</v>
      </c>
      <c r="B246" s="221" t="s">
        <v>513</v>
      </c>
      <c r="C246" s="214"/>
      <c r="D246" s="170"/>
      <c r="E246" s="214"/>
      <c r="F246" s="170"/>
      <c r="G246" s="199"/>
      <c r="H246" s="214"/>
      <c r="I246" s="170"/>
      <c r="J246" s="214"/>
      <c r="K246" s="170"/>
    </row>
    <row r="247" spans="1:11" ht="38.25">
      <c r="A247" s="200" t="s">
        <v>514</v>
      </c>
      <c r="B247" s="221" t="s">
        <v>515</v>
      </c>
      <c r="C247" s="214"/>
      <c r="D247" s="170"/>
      <c r="E247" s="214"/>
      <c r="F247" s="170"/>
      <c r="G247" s="199"/>
      <c r="H247" s="214"/>
      <c r="I247" s="170"/>
      <c r="J247" s="214"/>
      <c r="K247" s="170"/>
    </row>
    <row r="248" spans="1:11" ht="51">
      <c r="A248" s="200" t="s">
        <v>516</v>
      </c>
      <c r="B248" s="221" t="s">
        <v>518</v>
      </c>
      <c r="C248" s="214"/>
      <c r="D248" s="170"/>
      <c r="E248" s="214"/>
      <c r="F248" s="170"/>
      <c r="G248" s="199"/>
      <c r="H248" s="214"/>
      <c r="I248" s="170"/>
      <c r="J248" s="214"/>
      <c r="K248" s="170"/>
    </row>
    <row r="249" spans="1:11" ht="25.5">
      <c r="A249" s="200" t="s">
        <v>519</v>
      </c>
      <c r="B249" s="221" t="s">
        <v>520</v>
      </c>
      <c r="C249" s="214"/>
      <c r="D249" s="170"/>
      <c r="E249" s="214"/>
      <c r="F249" s="170"/>
      <c r="G249" s="199"/>
      <c r="H249" s="214"/>
      <c r="I249" s="170"/>
      <c r="J249" s="214"/>
      <c r="K249" s="170"/>
    </row>
    <row r="250" spans="1:11" ht="25.5">
      <c r="A250" s="200" t="s">
        <v>521</v>
      </c>
      <c r="B250" s="221" t="s">
        <v>522</v>
      </c>
      <c r="C250" s="214"/>
      <c r="D250" s="170"/>
      <c r="E250" s="214"/>
      <c r="F250" s="170"/>
      <c r="G250" s="199"/>
      <c r="H250" s="214"/>
      <c r="I250" s="170"/>
      <c r="J250" s="214"/>
      <c r="K250" s="170"/>
    </row>
    <row r="251" spans="1:11" ht="25.5">
      <c r="A251" s="200" t="s">
        <v>523</v>
      </c>
      <c r="B251" s="221" t="s">
        <v>524</v>
      </c>
      <c r="C251" s="214"/>
      <c r="D251" s="170"/>
      <c r="E251" s="214"/>
      <c r="F251" s="170"/>
      <c r="G251" s="199"/>
      <c r="H251" s="214"/>
      <c r="I251" s="170"/>
      <c r="J251" s="214"/>
      <c r="K251" s="170"/>
    </row>
    <row r="252" spans="1:11" ht="25.5">
      <c r="A252" s="200" t="s">
        <v>525</v>
      </c>
      <c r="B252" s="221" t="s">
        <v>526</v>
      </c>
      <c r="C252" s="214"/>
      <c r="D252" s="170"/>
      <c r="E252" s="214"/>
      <c r="F252" s="170"/>
      <c r="G252" s="199"/>
      <c r="H252" s="214"/>
      <c r="I252" s="170"/>
      <c r="J252" s="214"/>
      <c r="K252" s="170"/>
    </row>
    <row r="253" spans="1:11" ht="25.5">
      <c r="A253" s="200" t="s">
        <v>527</v>
      </c>
      <c r="B253" s="221" t="s">
        <v>528</v>
      </c>
      <c r="C253" s="214"/>
      <c r="D253" s="170"/>
      <c r="E253" s="214"/>
      <c r="F253" s="170"/>
      <c r="G253" s="199"/>
      <c r="H253" s="214"/>
      <c r="I253" s="170"/>
      <c r="J253" s="214"/>
      <c r="K253" s="170"/>
    </row>
    <row r="254" spans="1:11" ht="25.5">
      <c r="A254" s="200" t="s">
        <v>529</v>
      </c>
      <c r="B254" s="221" t="s">
        <v>530</v>
      </c>
      <c r="C254" s="214"/>
      <c r="D254" s="170"/>
      <c r="E254" s="214"/>
      <c r="F254" s="170"/>
      <c r="G254" s="199"/>
      <c r="H254" s="214"/>
      <c r="I254" s="170"/>
      <c r="J254" s="214"/>
      <c r="K254" s="170"/>
    </row>
    <row r="255" spans="1:11" ht="25.5">
      <c r="A255" s="200" t="s">
        <v>531</v>
      </c>
      <c r="B255" s="221" t="s">
        <v>532</v>
      </c>
      <c r="C255" s="214"/>
      <c r="D255" s="170"/>
      <c r="E255" s="214"/>
      <c r="F255" s="170"/>
      <c r="G255" s="199"/>
      <c r="H255" s="214"/>
      <c r="I255" s="170"/>
      <c r="J255" s="214"/>
      <c r="K255" s="170"/>
    </row>
    <row r="256" spans="1:11" ht="25.5">
      <c r="A256" s="200" t="s">
        <v>533</v>
      </c>
      <c r="B256" s="221" t="s">
        <v>534</v>
      </c>
      <c r="C256" s="214"/>
      <c r="D256" s="170"/>
      <c r="E256" s="214"/>
      <c r="F256" s="170"/>
      <c r="G256" s="199"/>
      <c r="H256" s="214"/>
      <c r="I256" s="170"/>
      <c r="J256" s="214"/>
      <c r="K256" s="170"/>
    </row>
    <row r="257" spans="1:11" ht="25.5">
      <c r="A257" s="200" t="s">
        <v>535</v>
      </c>
      <c r="B257" s="221" t="s">
        <v>536</v>
      </c>
      <c r="C257" s="214"/>
      <c r="D257" s="170"/>
      <c r="E257" s="214"/>
      <c r="F257" s="170"/>
      <c r="G257" s="199"/>
      <c r="H257" s="214"/>
      <c r="I257" s="170"/>
      <c r="J257" s="214"/>
      <c r="K257" s="170"/>
    </row>
    <row r="258" spans="1:11" ht="25.5">
      <c r="A258" s="200" t="s">
        <v>537</v>
      </c>
      <c r="B258" s="221" t="s">
        <v>538</v>
      </c>
      <c r="C258" s="214"/>
      <c r="D258" s="170"/>
      <c r="E258" s="214"/>
      <c r="F258" s="170"/>
      <c r="G258" s="199"/>
      <c r="H258" s="214"/>
      <c r="I258" s="170"/>
      <c r="J258" s="214"/>
      <c r="K258" s="170"/>
    </row>
    <row r="259" spans="1:11" ht="25.5">
      <c r="A259" s="200" t="s">
        <v>539</v>
      </c>
      <c r="B259" s="221" t="s">
        <v>540</v>
      </c>
      <c r="C259" s="214"/>
      <c r="D259" s="170"/>
      <c r="E259" s="214"/>
      <c r="F259" s="170"/>
      <c r="G259" s="199"/>
      <c r="H259" s="214"/>
      <c r="I259" s="170"/>
      <c r="J259" s="214"/>
      <c r="K259" s="170"/>
    </row>
    <row r="260" spans="1:11" ht="25.5">
      <c r="A260" s="200" t="s">
        <v>541</v>
      </c>
      <c r="B260" s="221" t="s">
        <v>542</v>
      </c>
      <c r="C260" s="214"/>
      <c r="D260" s="170"/>
      <c r="E260" s="214"/>
      <c r="F260" s="170"/>
      <c r="G260" s="199"/>
      <c r="H260" s="214"/>
      <c r="I260" s="170"/>
      <c r="J260" s="214"/>
      <c r="K260" s="170"/>
    </row>
    <row r="261" spans="1:11" ht="25.5">
      <c r="A261" s="200" t="s">
        <v>543</v>
      </c>
      <c r="B261" s="221" t="s">
        <v>544</v>
      </c>
      <c r="C261" s="214"/>
      <c r="D261" s="170"/>
      <c r="E261" s="214"/>
      <c r="F261" s="170"/>
      <c r="G261" s="199"/>
      <c r="H261" s="214"/>
      <c r="I261" s="170"/>
      <c r="J261" s="214"/>
      <c r="K261" s="170"/>
    </row>
    <row r="262" spans="1:11" ht="25.5">
      <c r="A262" s="200" t="s">
        <v>545</v>
      </c>
      <c r="B262" s="221" t="s">
        <v>546</v>
      </c>
      <c r="C262" s="214"/>
      <c r="D262" s="170"/>
      <c r="E262" s="214"/>
      <c r="F262" s="170"/>
      <c r="G262" s="199"/>
      <c r="H262" s="214"/>
      <c r="I262" s="170"/>
      <c r="J262" s="214"/>
      <c r="K262" s="170"/>
    </row>
    <row r="263" spans="1:11" ht="25.5">
      <c r="A263" s="200" t="s">
        <v>547</v>
      </c>
      <c r="B263" s="221" t="s">
        <v>548</v>
      </c>
      <c r="C263" s="214"/>
      <c r="D263" s="170"/>
      <c r="E263" s="214"/>
      <c r="F263" s="170"/>
      <c r="G263" s="199"/>
      <c r="H263" s="214"/>
      <c r="I263" s="170"/>
      <c r="J263" s="214"/>
      <c r="K263" s="170"/>
    </row>
    <row r="264" spans="1:11" ht="25.5">
      <c r="A264" s="200" t="s">
        <v>549</v>
      </c>
      <c r="B264" s="221" t="s">
        <v>550</v>
      </c>
      <c r="C264" s="214"/>
      <c r="D264" s="170"/>
      <c r="E264" s="214"/>
      <c r="F264" s="170"/>
      <c r="G264" s="199"/>
      <c r="H264" s="214"/>
      <c r="I264" s="170"/>
      <c r="J264" s="214"/>
      <c r="K264" s="170"/>
    </row>
    <row r="265" spans="1:11" ht="25.5">
      <c r="A265" s="200" t="s">
        <v>551</v>
      </c>
      <c r="B265" s="221" t="s">
        <v>552</v>
      </c>
      <c r="C265" s="214"/>
      <c r="D265" s="170"/>
      <c r="E265" s="214"/>
      <c r="F265" s="170"/>
      <c r="G265" s="199"/>
      <c r="H265" s="214"/>
      <c r="I265" s="170"/>
      <c r="J265" s="214"/>
      <c r="K265" s="170"/>
    </row>
    <row r="266" spans="1:11" ht="25.5">
      <c r="A266" s="200" t="s">
        <v>553</v>
      </c>
      <c r="B266" s="221" t="s">
        <v>554</v>
      </c>
      <c r="C266" s="214"/>
      <c r="D266" s="170"/>
      <c r="E266" s="214"/>
      <c r="F266" s="170"/>
      <c r="G266" s="199"/>
      <c r="H266" s="214"/>
      <c r="I266" s="170"/>
      <c r="J266" s="214"/>
      <c r="K266" s="170"/>
    </row>
    <row r="267" spans="1:11" ht="25.5">
      <c r="A267" s="200" t="s">
        <v>555</v>
      </c>
      <c r="B267" s="221" t="s">
        <v>556</v>
      </c>
      <c r="C267" s="214"/>
      <c r="D267" s="170"/>
      <c r="E267" s="214"/>
      <c r="F267" s="170"/>
      <c r="G267" s="199"/>
      <c r="H267" s="214"/>
      <c r="I267" s="170"/>
      <c r="J267" s="214"/>
      <c r="K267" s="170"/>
    </row>
    <row r="268" spans="1:11" ht="25.5">
      <c r="A268" s="200" t="s">
        <v>557</v>
      </c>
      <c r="B268" s="221" t="s">
        <v>558</v>
      </c>
      <c r="C268" s="214"/>
      <c r="D268" s="170"/>
      <c r="E268" s="214"/>
      <c r="F268" s="170"/>
      <c r="G268" s="199"/>
      <c r="H268" s="214"/>
      <c r="I268" s="170"/>
      <c r="J268" s="214"/>
      <c r="K268" s="170"/>
    </row>
    <row r="269" spans="1:11" ht="25.5">
      <c r="A269" s="200" t="s">
        <v>559</v>
      </c>
      <c r="B269" s="221" t="s">
        <v>560</v>
      </c>
      <c r="C269" s="214"/>
      <c r="D269" s="170"/>
      <c r="E269" s="214"/>
      <c r="F269" s="170"/>
      <c r="G269" s="199"/>
      <c r="H269" s="214"/>
      <c r="I269" s="170"/>
      <c r="J269" s="214"/>
      <c r="K269" s="170"/>
    </row>
    <row r="270" spans="1:11" ht="25.5">
      <c r="A270" s="200" t="s">
        <v>561</v>
      </c>
      <c r="B270" s="221" t="s">
        <v>562</v>
      </c>
      <c r="C270" s="214"/>
      <c r="D270" s="170"/>
      <c r="E270" s="214"/>
      <c r="F270" s="170"/>
      <c r="G270" s="199"/>
      <c r="H270" s="214"/>
      <c r="I270" s="170"/>
      <c r="J270" s="214"/>
      <c r="K270" s="170"/>
    </row>
    <row r="271" spans="1:11" ht="25.5">
      <c r="A271" s="200" t="s">
        <v>563</v>
      </c>
      <c r="B271" s="221" t="s">
        <v>564</v>
      </c>
      <c r="C271" s="214"/>
      <c r="D271" s="170"/>
      <c r="E271" s="214"/>
      <c r="F271" s="170"/>
      <c r="G271" s="199"/>
      <c r="H271" s="214"/>
      <c r="I271" s="170"/>
      <c r="J271" s="214"/>
      <c r="K271" s="170"/>
    </row>
    <row r="272" spans="1:11" ht="25.5">
      <c r="A272" s="200" t="s">
        <v>565</v>
      </c>
      <c r="B272" s="221" t="s">
        <v>566</v>
      </c>
      <c r="C272" s="214"/>
      <c r="D272" s="170"/>
      <c r="E272" s="214"/>
      <c r="F272" s="170"/>
      <c r="G272" s="199"/>
      <c r="H272" s="214"/>
      <c r="I272" s="170"/>
      <c r="J272" s="214"/>
      <c r="K272" s="170"/>
    </row>
    <row r="273" spans="1:11" ht="25.5">
      <c r="A273" s="200" t="s">
        <v>567</v>
      </c>
      <c r="B273" s="221" t="s">
        <v>568</v>
      </c>
      <c r="C273" s="214"/>
      <c r="D273" s="170"/>
      <c r="E273" s="214"/>
      <c r="F273" s="170"/>
      <c r="G273" s="199"/>
      <c r="H273" s="214"/>
      <c r="I273" s="170"/>
      <c r="J273" s="214"/>
      <c r="K273" s="170"/>
    </row>
    <row r="274" spans="1:11" ht="38.25">
      <c r="A274" s="200" t="s">
        <v>569</v>
      </c>
      <c r="B274" s="221" t="s">
        <v>570</v>
      </c>
      <c r="C274" s="214"/>
      <c r="D274" s="170"/>
      <c r="E274" s="214"/>
      <c r="F274" s="170"/>
      <c r="G274" s="199"/>
      <c r="H274" s="214"/>
      <c r="I274" s="170"/>
      <c r="J274" s="214"/>
      <c r="K274" s="170"/>
    </row>
    <row r="275" spans="1:11" ht="25.5">
      <c r="A275" s="200" t="s">
        <v>571</v>
      </c>
      <c r="B275" s="221" t="s">
        <v>572</v>
      </c>
      <c r="C275" s="214"/>
      <c r="D275" s="170"/>
      <c r="E275" s="214"/>
      <c r="F275" s="170"/>
      <c r="G275" s="199"/>
      <c r="H275" s="214"/>
      <c r="I275" s="170"/>
      <c r="J275" s="214"/>
      <c r="K275" s="170"/>
    </row>
    <row r="276" spans="1:11" ht="25.5">
      <c r="A276" s="200" t="s">
        <v>573</v>
      </c>
      <c r="B276" s="221" t="s">
        <v>574</v>
      </c>
      <c r="C276" s="214"/>
      <c r="D276" s="170"/>
      <c r="E276" s="214"/>
      <c r="F276" s="170"/>
      <c r="G276" s="199"/>
      <c r="H276" s="214"/>
      <c r="I276" s="170"/>
      <c r="J276" s="214"/>
      <c r="K276" s="170"/>
    </row>
    <row r="277" spans="1:11" ht="25.5">
      <c r="A277" s="200" t="s">
        <v>575</v>
      </c>
      <c r="B277" s="221" t="s">
        <v>576</v>
      </c>
      <c r="C277" s="214"/>
      <c r="D277" s="170"/>
      <c r="E277" s="214"/>
      <c r="F277" s="170"/>
      <c r="G277" s="199"/>
      <c r="H277" s="214"/>
      <c r="I277" s="170"/>
      <c r="J277" s="214"/>
      <c r="K277" s="170"/>
    </row>
    <row r="278" spans="1:11" ht="25.5">
      <c r="A278" s="200" t="s">
        <v>577</v>
      </c>
      <c r="B278" s="221" t="s">
        <v>578</v>
      </c>
      <c r="C278" s="214"/>
      <c r="D278" s="170"/>
      <c r="E278" s="214"/>
      <c r="F278" s="170"/>
      <c r="G278" s="199"/>
      <c r="H278" s="214"/>
      <c r="I278" s="170"/>
      <c r="J278" s="214"/>
      <c r="K278" s="170"/>
    </row>
    <row r="279" spans="1:11" ht="25.5">
      <c r="A279" s="200" t="s">
        <v>579</v>
      </c>
      <c r="B279" s="221" t="s">
        <v>580</v>
      </c>
      <c r="C279" s="214"/>
      <c r="D279" s="170"/>
      <c r="E279" s="214"/>
      <c r="F279" s="170"/>
      <c r="G279" s="199"/>
      <c r="H279" s="214"/>
      <c r="I279" s="170"/>
      <c r="J279" s="214"/>
      <c r="K279" s="170"/>
    </row>
    <row r="280" spans="1:11" ht="51">
      <c r="A280" s="200" t="s">
        <v>581</v>
      </c>
      <c r="B280" s="221" t="s">
        <v>582</v>
      </c>
      <c r="C280" s="214"/>
      <c r="D280" s="170"/>
      <c r="E280" s="214"/>
      <c r="F280" s="170"/>
      <c r="G280" s="199"/>
      <c r="H280" s="214"/>
      <c r="I280" s="170"/>
      <c r="J280" s="214"/>
      <c r="K280" s="170"/>
    </row>
    <row r="281" spans="1:11" ht="25.5">
      <c r="A281" s="200" t="s">
        <v>583</v>
      </c>
      <c r="B281" s="221" t="s">
        <v>584</v>
      </c>
      <c r="C281" s="214"/>
      <c r="D281" s="170"/>
      <c r="E281" s="214"/>
      <c r="F281" s="170"/>
      <c r="G281" s="199"/>
      <c r="H281" s="214"/>
      <c r="I281" s="170"/>
      <c r="J281" s="214"/>
      <c r="K281" s="170"/>
    </row>
    <row r="282" spans="1:11" ht="25.5">
      <c r="A282" s="200" t="s">
        <v>585</v>
      </c>
      <c r="B282" s="221" t="s">
        <v>586</v>
      </c>
      <c r="C282" s="214"/>
      <c r="D282" s="170"/>
      <c r="E282" s="214"/>
      <c r="F282" s="170"/>
      <c r="G282" s="199"/>
      <c r="H282" s="214"/>
      <c r="I282" s="170"/>
      <c r="J282" s="214"/>
      <c r="K282" s="170"/>
    </row>
    <row r="283" spans="1:11" ht="25.5">
      <c r="A283" s="200" t="s">
        <v>587</v>
      </c>
      <c r="B283" s="221" t="s">
        <v>588</v>
      </c>
      <c r="C283" s="214"/>
      <c r="D283" s="170"/>
      <c r="E283" s="214"/>
      <c r="F283" s="170"/>
      <c r="G283" s="199"/>
      <c r="H283" s="214"/>
      <c r="I283" s="170"/>
      <c r="J283" s="214"/>
      <c r="K283" s="170"/>
    </row>
    <row r="284" spans="1:11" ht="25.5">
      <c r="A284" s="200" t="s">
        <v>589</v>
      </c>
      <c r="B284" s="221" t="s">
        <v>590</v>
      </c>
      <c r="C284" s="214"/>
      <c r="D284" s="170"/>
      <c r="E284" s="214"/>
      <c r="F284" s="170"/>
      <c r="G284" s="199"/>
      <c r="H284" s="214"/>
      <c r="I284" s="170"/>
      <c r="J284" s="214"/>
      <c r="K284" s="170"/>
    </row>
    <row r="285" spans="1:11" ht="25.5">
      <c r="A285" s="200" t="s">
        <v>591</v>
      </c>
      <c r="B285" s="221" t="s">
        <v>592</v>
      </c>
      <c r="C285" s="214"/>
      <c r="D285" s="170"/>
      <c r="E285" s="214"/>
      <c r="F285" s="170"/>
      <c r="G285" s="199"/>
      <c r="H285" s="214"/>
      <c r="I285" s="170"/>
      <c r="J285" s="214"/>
      <c r="K285" s="170"/>
    </row>
    <row r="286" spans="1:11" ht="25.5">
      <c r="A286" s="200" t="s">
        <v>593</v>
      </c>
      <c r="B286" s="221" t="s">
        <v>594</v>
      </c>
      <c r="C286" s="214"/>
      <c r="D286" s="170"/>
      <c r="E286" s="214"/>
      <c r="F286" s="170"/>
      <c r="G286" s="199"/>
      <c r="H286" s="214"/>
      <c r="I286" s="170"/>
      <c r="J286" s="214"/>
      <c r="K286" s="170"/>
    </row>
    <row r="287" spans="1:11" ht="51">
      <c r="A287" s="200" t="s">
        <v>595</v>
      </c>
      <c r="B287" s="221" t="s">
        <v>596</v>
      </c>
      <c r="C287" s="214"/>
      <c r="D287" s="170"/>
      <c r="E287" s="214"/>
      <c r="F287" s="170"/>
      <c r="G287" s="199"/>
      <c r="H287" s="214"/>
      <c r="I287" s="170"/>
      <c r="J287" s="214"/>
      <c r="K287" s="170"/>
    </row>
    <row r="288" spans="1:11" ht="25.5">
      <c r="A288" s="200" t="s">
        <v>597</v>
      </c>
      <c r="B288" s="221" t="s">
        <v>598</v>
      </c>
      <c r="C288" s="214"/>
      <c r="D288" s="170"/>
      <c r="E288" s="214"/>
      <c r="F288" s="170"/>
      <c r="G288" s="199"/>
      <c r="H288" s="214"/>
      <c r="I288" s="170"/>
      <c r="J288" s="214"/>
      <c r="K288" s="170"/>
    </row>
    <row r="289" spans="1:11" ht="25.5">
      <c r="A289" s="200" t="s">
        <v>599</v>
      </c>
      <c r="B289" s="221" t="s">
        <v>600</v>
      </c>
      <c r="C289" s="214"/>
      <c r="D289" s="170"/>
      <c r="E289" s="214"/>
      <c r="F289" s="170"/>
      <c r="G289" s="199"/>
      <c r="H289" s="214"/>
      <c r="I289" s="170"/>
      <c r="J289" s="214"/>
      <c r="K289" s="170"/>
    </row>
    <row r="290" spans="1:11" ht="25.5">
      <c r="A290" s="200" t="s">
        <v>601</v>
      </c>
      <c r="B290" s="221" t="s">
        <v>602</v>
      </c>
      <c r="C290" s="214"/>
      <c r="D290" s="170"/>
      <c r="E290" s="214"/>
      <c r="F290" s="170"/>
      <c r="G290" s="199"/>
      <c r="H290" s="214"/>
      <c r="I290" s="170"/>
      <c r="J290" s="214"/>
      <c r="K290" s="170"/>
    </row>
    <row r="291" spans="1:11" ht="38.25">
      <c r="A291" s="200" t="s">
        <v>603</v>
      </c>
      <c r="B291" s="221" t="s">
        <v>604</v>
      </c>
      <c r="C291" s="214"/>
      <c r="D291" s="170"/>
      <c r="E291" s="214"/>
      <c r="F291" s="170"/>
      <c r="G291" s="199"/>
      <c r="H291" s="214"/>
      <c r="I291" s="170"/>
      <c r="J291" s="214"/>
      <c r="K291" s="170"/>
    </row>
    <row r="292" spans="1:11" ht="25.5">
      <c r="A292" s="200" t="s">
        <v>605</v>
      </c>
      <c r="B292" s="221" t="s">
        <v>606</v>
      </c>
      <c r="C292" s="214"/>
      <c r="D292" s="170"/>
      <c r="E292" s="214"/>
      <c r="F292" s="170"/>
      <c r="G292" s="199"/>
      <c r="H292" s="214"/>
      <c r="I292" s="170"/>
      <c r="J292" s="214"/>
      <c r="K292" s="170"/>
    </row>
    <row r="293" spans="1:11" ht="25.5">
      <c r="A293" s="200" t="s">
        <v>607</v>
      </c>
      <c r="B293" s="221" t="s">
        <v>608</v>
      </c>
      <c r="C293" s="214"/>
      <c r="D293" s="170"/>
      <c r="E293" s="214"/>
      <c r="F293" s="170"/>
      <c r="G293" s="199"/>
      <c r="H293" s="214"/>
      <c r="I293" s="170"/>
      <c r="J293" s="214"/>
      <c r="K293" s="170"/>
    </row>
  </sheetData>
  <sheetProtection password="DBE5" sheet="1" objects="1" scenarios="1" formatColumns="0" selectLockedCells="1"/>
  <mergeCells count="10">
    <mergeCell ref="J10:K10"/>
    <mergeCell ref="A5:K5"/>
    <mergeCell ref="G10:I10"/>
    <mergeCell ref="A8:G8"/>
    <mergeCell ref="A6:G6"/>
    <mergeCell ref="A129:B129"/>
    <mergeCell ref="A7:I7"/>
    <mergeCell ref="C10:D10"/>
    <mergeCell ref="E10:F10"/>
    <mergeCell ref="A11:B11"/>
  </mergeCells>
  <dataValidations count="1">
    <dataValidation type="whole" allowBlank="1" showInputMessage="1" showErrorMessage="1" sqref="C12:K127 C130:K293">
      <formula1>0</formula1>
      <formula2>500000000000</formula2>
    </dataValidation>
  </dataValidations>
  <printOptions/>
  <pageMargins left="0.75" right="0.75" top="1" bottom="1" header="0.5" footer="0.5"/>
  <pageSetup horizontalDpi="600" verticalDpi="600" orientation="portrait" r:id="rId1"/>
  <headerFooter alignWithMargins="0">
    <oddHeader>&amp;C&amp;A&amp;R&amp;8Attachment A
Decision No. C04-0984
Docket No. 04M-435T</oddHeader>
    <oddFooter>&amp;C&amp;"Arial,Bold"&amp;8
The complete survey is available at www.dora.state.co.us/puc/docket_activity/2004/COPUCCompetitionSurvey04.xls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wdgaines</cp:lastModifiedBy>
  <cp:lastPrinted>2004-09-01T14:22:36Z</cp:lastPrinted>
  <dcterms:created xsi:type="dcterms:W3CDTF">1996-10-14T23:33:28Z</dcterms:created>
  <dcterms:modified xsi:type="dcterms:W3CDTF">2004-09-30T15:20:32Z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